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793" firstSheet="2" activeTab="10"/>
  </bookViews>
  <sheets>
    <sheet name="财政拨款收支总表" sheetId="1" r:id="rId1"/>
    <sheet name="一般公共预算支出表" sheetId="2" r:id="rId2"/>
    <sheet name="一般公共预算基本支出表" sheetId="3" r:id="rId3"/>
    <sheet name="一般公共预算“三公”经费支出表" sheetId="4" r:id="rId4"/>
    <sheet name="政府性基金预算支出表" sheetId="5" r:id="rId5"/>
    <sheet name="部门收支总表" sheetId="6" r:id="rId6"/>
    <sheet name="部门收入总表" sheetId="7" r:id="rId7"/>
    <sheet name="部门支出总表" sheetId="8" r:id="rId8"/>
    <sheet name="国有资本经营预算支出表" sheetId="9" r:id="rId9"/>
    <sheet name="一般公共预算机关运行经费" sheetId="10" r:id="rId10"/>
    <sheet name="项目支出表" sheetId="11" r:id="rId11"/>
    <sheet name="Sheet1" sheetId="12" r:id="rId12"/>
  </sheets>
  <definedNames/>
  <calcPr fullCalcOnLoad="1"/>
</workbook>
</file>

<file path=xl/sharedStrings.xml><?xml version="1.0" encoding="utf-8"?>
<sst xmlns="http://schemas.openxmlformats.org/spreadsheetml/2006/main" count="1134" uniqueCount="247">
  <si>
    <t xml:space="preserve">部门公开表1 </t>
  </si>
  <si>
    <t xml:space="preserve"> 表1 </t>
  </si>
  <si>
    <t>财政拨款收支总表</t>
  </si>
  <si>
    <t>万元</t>
  </si>
  <si>
    <t>收入</t>
  </si>
  <si>
    <t>支出</t>
  </si>
  <si>
    <t>项目</t>
  </si>
  <si>
    <t>预算数</t>
  </si>
  <si>
    <t>一、本年收入</t>
  </si>
  <si>
    <t>一、本年支出</t>
  </si>
  <si>
    <t>（一）、一般公共预算拨款</t>
  </si>
  <si>
    <t>（一）、一般公共服务支出</t>
  </si>
  <si>
    <t>（二）、政府性基金预算拨款</t>
  </si>
  <si>
    <t/>
  </si>
  <si>
    <t>（二）、外交支出</t>
  </si>
  <si>
    <t>（三）、国防支出</t>
  </si>
  <si>
    <t>二、上年结转</t>
  </si>
  <si>
    <t>（四）、公共安全支出</t>
  </si>
  <si>
    <t>（五）、教育支出</t>
  </si>
  <si>
    <t>（六）、科学技术支出</t>
  </si>
  <si>
    <t>（七）、文化旅游体育与传媒支出</t>
  </si>
  <si>
    <t>（八）、社会保障和就业支出</t>
  </si>
  <si>
    <t>（九）、社会保险基金支出</t>
  </si>
  <si>
    <t>（十）、卫生健康支出</t>
  </si>
  <si>
    <t>（十一）、节能环保支出</t>
  </si>
  <si>
    <t>（十二）、城乡社区支出</t>
  </si>
  <si>
    <t>（十三）、农林水支出</t>
  </si>
  <si>
    <t>（十四）、交通运输支出</t>
  </si>
  <si>
    <t>（十五）、资源勘探信息等支出</t>
  </si>
  <si>
    <t>（十六）、商业服务业等支出</t>
  </si>
  <si>
    <t>（十七）、金融支出</t>
  </si>
  <si>
    <t>（十八）、援助其他地区支出</t>
  </si>
  <si>
    <t>（十九）、自然资源海洋气象等支出</t>
  </si>
  <si>
    <t>（二十）、住房保障支出</t>
  </si>
  <si>
    <t>（二十一）、粮油物资储备支出</t>
  </si>
  <si>
    <t>（二十二）、灾害防治及应急管理支出</t>
  </si>
  <si>
    <t>（二十三）、国有资本经营预算支出</t>
  </si>
  <si>
    <t>（二十四）、预备费</t>
  </si>
  <si>
    <t>（二十五）、其他支出</t>
  </si>
  <si>
    <t>（二十六）、转移性支出</t>
  </si>
  <si>
    <t>（二十七）、债务还本支出</t>
  </si>
  <si>
    <t>（二十八）、债务付息支出</t>
  </si>
  <si>
    <t>（二十九）、债务发行费用支出</t>
  </si>
  <si>
    <t xml:space="preserve">   收入合计</t>
  </si>
  <si>
    <t xml:space="preserve">    支出功能合计</t>
  </si>
  <si>
    <r>
      <rPr>
        <sz val="9"/>
        <rFont val="宋体"/>
        <family val="0"/>
      </rPr>
      <t>部门公开表</t>
    </r>
    <r>
      <rPr>
        <sz val="9"/>
        <rFont val="Default"/>
        <family val="2"/>
      </rPr>
      <t>2</t>
    </r>
  </si>
  <si>
    <t>一般公共预算支出表</t>
  </si>
  <si>
    <t>功能分类科目</t>
  </si>
  <si>
    <t>单位</t>
  </si>
  <si>
    <r>
      <t>2022</t>
    </r>
    <r>
      <rPr>
        <b/>
        <sz val="10"/>
        <rFont val="宋体"/>
        <family val="0"/>
      </rPr>
      <t>年预算数</t>
    </r>
  </si>
  <si>
    <t>科目编码</t>
  </si>
  <si>
    <t>科目名称</t>
  </si>
  <si>
    <t>单位编码</t>
  </si>
  <si>
    <t>单位名称</t>
  </si>
  <si>
    <t>类</t>
  </si>
  <si>
    <t>款</t>
  </si>
  <si>
    <t>项</t>
  </si>
  <si>
    <t>小计</t>
  </si>
  <si>
    <t>基本支出</t>
  </si>
  <si>
    <t>项目支出</t>
  </si>
  <si>
    <t>总计:</t>
  </si>
  <si>
    <t>201</t>
  </si>
  <si>
    <t>一般公共服务支出</t>
  </si>
  <si>
    <t>档案事务</t>
  </si>
  <si>
    <t>01</t>
  </si>
  <si>
    <t>行政运行</t>
  </si>
  <si>
    <t>天水市档案馆</t>
  </si>
  <si>
    <t>04</t>
  </si>
  <si>
    <t>档案馆</t>
  </si>
  <si>
    <t>其他档案事务支出</t>
  </si>
  <si>
    <t>208</t>
  </si>
  <si>
    <t>社会保障和就业支出</t>
  </si>
  <si>
    <t>05</t>
  </si>
  <si>
    <t>行政事业单位养老支出</t>
  </si>
  <si>
    <t>行政单位离退休</t>
  </si>
  <si>
    <t>机关事业单位基本养老保险缴费支出</t>
  </si>
  <si>
    <t>210</t>
  </si>
  <si>
    <t>卫生健康支出</t>
  </si>
  <si>
    <t>11</t>
  </si>
  <si>
    <t>行政事业单位医疗</t>
  </si>
  <si>
    <t>行政单位医疗</t>
  </si>
  <si>
    <t>03</t>
  </si>
  <si>
    <t>公务员医疗补助</t>
  </si>
  <si>
    <t>99</t>
  </si>
  <si>
    <t>其他行政事业单位医疗支出</t>
  </si>
  <si>
    <t>221</t>
  </si>
  <si>
    <t>住房保障支出</t>
  </si>
  <si>
    <t>02</t>
  </si>
  <si>
    <t>住房改革支出</t>
  </si>
  <si>
    <t>住房公积金</t>
  </si>
  <si>
    <r>
      <rPr>
        <sz val="9"/>
        <rFont val="宋体"/>
        <family val="0"/>
      </rPr>
      <t>部门公开表</t>
    </r>
    <r>
      <rPr>
        <sz val="9"/>
        <rFont val="Default"/>
        <family val="2"/>
      </rPr>
      <t>3</t>
    </r>
  </si>
  <si>
    <t>一般公共预算基本支出表</t>
  </si>
  <si>
    <t>经济分类科目</t>
  </si>
  <si>
    <t>经济科目编码</t>
  </si>
  <si>
    <t>经济科目名称</t>
  </si>
  <si>
    <t>人员经费</t>
  </si>
  <si>
    <t>公用经费</t>
  </si>
  <si>
    <t>301</t>
  </si>
  <si>
    <t>工资福利支出</t>
  </si>
  <si>
    <t xml:space="preserve">  30101</t>
  </si>
  <si>
    <t>基本工资</t>
  </si>
  <si>
    <t xml:space="preserve">  30102</t>
  </si>
  <si>
    <t>津贴补贴</t>
  </si>
  <si>
    <t xml:space="preserve">  30103</t>
  </si>
  <si>
    <t>奖金</t>
  </si>
  <si>
    <t xml:space="preserve">  30108</t>
  </si>
  <si>
    <t>机关事业单位基本养老保险缴费</t>
  </si>
  <si>
    <t xml:space="preserve">  30110</t>
  </si>
  <si>
    <t>城镇职工基本医疗保险缴费</t>
  </si>
  <si>
    <t xml:space="preserve">  30111</t>
  </si>
  <si>
    <t>公务员医疗补助缴费</t>
  </si>
  <si>
    <t xml:space="preserve">  30112</t>
  </si>
  <si>
    <t>其他社会保障缴费</t>
  </si>
  <si>
    <t xml:space="preserve">  30113</t>
  </si>
  <si>
    <t>302</t>
  </si>
  <si>
    <t>商品和服务支出</t>
  </si>
  <si>
    <t xml:space="preserve">  30201</t>
  </si>
  <si>
    <t>办公费</t>
  </si>
  <si>
    <t xml:space="preserve">  30202</t>
  </si>
  <si>
    <t>印刷费</t>
  </si>
  <si>
    <t xml:space="preserve">  30205</t>
  </si>
  <si>
    <t>水费</t>
  </si>
  <si>
    <t xml:space="preserve">  30206</t>
  </si>
  <si>
    <t>电费</t>
  </si>
  <si>
    <t xml:space="preserve">  30207</t>
  </si>
  <si>
    <t>邮电费</t>
  </si>
  <si>
    <t xml:space="preserve">  30209</t>
  </si>
  <si>
    <t>取暖费</t>
  </si>
  <si>
    <t xml:space="preserve">  30211</t>
  </si>
  <si>
    <t>差旅费</t>
  </si>
  <si>
    <t xml:space="preserve">  30216</t>
  </si>
  <si>
    <t>培训费</t>
  </si>
  <si>
    <t xml:space="preserve">  30217</t>
  </si>
  <si>
    <t>公务接待费</t>
  </si>
  <si>
    <t xml:space="preserve">  30228</t>
  </si>
  <si>
    <t>工会经费</t>
  </si>
  <si>
    <t xml:space="preserve">  30229</t>
  </si>
  <si>
    <t>福利费</t>
  </si>
  <si>
    <t xml:space="preserve">  30239</t>
  </si>
  <si>
    <t>其他交通费用</t>
  </si>
  <si>
    <t xml:space="preserve">  30299</t>
  </si>
  <si>
    <t>其他商品和服务支出</t>
  </si>
  <si>
    <t>303</t>
  </si>
  <si>
    <t>对个人和家庭的补助</t>
  </si>
  <si>
    <t>退休费</t>
  </si>
  <si>
    <t>医疗费补助</t>
  </si>
  <si>
    <t>奖励金</t>
  </si>
  <si>
    <t>部门公开表4</t>
  </si>
  <si>
    <t>一般公共预算“三公”经费、会议费、培训费支出情况表</t>
  </si>
  <si>
    <t>“三公”经费合计</t>
  </si>
  <si>
    <t>因公出国（境）经费</t>
  </si>
  <si>
    <t>公务用车购置及运行维护费</t>
  </si>
  <si>
    <t>会议费</t>
  </si>
  <si>
    <t>公务用车购置经费</t>
  </si>
  <si>
    <t>公务用车运行维护费</t>
  </si>
  <si>
    <t>合计</t>
  </si>
  <si>
    <t>部门公开表5</t>
  </si>
  <si>
    <t>政府性基金预算支出表</t>
  </si>
  <si>
    <t>本年政府性基金预算支出</t>
  </si>
  <si>
    <t xml:space="preserve">部门公开表6 </t>
  </si>
  <si>
    <t xml:space="preserve">表6 </t>
  </si>
  <si>
    <t>部门收支总表</t>
  </si>
  <si>
    <t>(一)、一般公共预算拨款</t>
  </si>
  <si>
    <t>(一)、一般公共服务支出</t>
  </si>
  <si>
    <t>(二)、政府性基金预算拨款</t>
  </si>
  <si>
    <t>(二)、外交支出</t>
  </si>
  <si>
    <t>(二十六)、转移性支出</t>
  </si>
  <si>
    <t>(三)、国防支出</t>
  </si>
  <si>
    <t>(十五)、资源勘探信息等支出</t>
  </si>
  <si>
    <t>(二十一)、粮油物资储备支出</t>
  </si>
  <si>
    <t>(十)、卫生健康支出</t>
  </si>
  <si>
    <t>(十八)、援助其他地区支出</t>
  </si>
  <si>
    <t>(四)、公共安全支出</t>
  </si>
  <si>
    <t>(二十八)、债务付息支出</t>
  </si>
  <si>
    <t>(二十三)、灾害防治及应急管理支出</t>
  </si>
  <si>
    <t>(二十五)、其他支出</t>
  </si>
  <si>
    <t>(二十四)、预备费</t>
  </si>
  <si>
    <t>(五)、教育支出</t>
  </si>
  <si>
    <t>(八)、社会保障和就业支出</t>
  </si>
  <si>
    <t>(十二)、城乡社区支出</t>
  </si>
  <si>
    <t>(十九)、自然资源海洋气象等支出</t>
  </si>
  <si>
    <t>(十七)、金融支出</t>
  </si>
  <si>
    <t>(七)、文化旅游体育与传媒支出</t>
  </si>
  <si>
    <t>(十四)、交通运输支出</t>
  </si>
  <si>
    <t>(十六)、商业服务业等支出</t>
  </si>
  <si>
    <t>(九)、社会保险基金支出</t>
  </si>
  <si>
    <t>(十三)、农林水支出</t>
  </si>
  <si>
    <t>(二十二)、国有资本经营预算支出</t>
  </si>
  <si>
    <t>(二十)、住房保障支出</t>
  </si>
  <si>
    <t>(十一)、节能环保支出</t>
  </si>
  <si>
    <t>(六)、科学技术支出</t>
  </si>
  <si>
    <t>(二十九)、债务发行费用支出</t>
  </si>
  <si>
    <t>(二十七)、债务还本支出</t>
  </si>
  <si>
    <t>部门公开表7</t>
  </si>
  <si>
    <t xml:space="preserve"> 部门收入总表</t>
  </si>
  <si>
    <t>单位代码</t>
  </si>
  <si>
    <t>上年结转</t>
  </si>
  <si>
    <t>一般公共预算拨款收入</t>
  </si>
  <si>
    <t>政府性基金收入</t>
  </si>
  <si>
    <t>纳入财政专户的非税管理收入</t>
  </si>
  <si>
    <t>部门其他收入</t>
  </si>
  <si>
    <t>20805</t>
  </si>
  <si>
    <t>2080501</t>
  </si>
  <si>
    <t>2080505</t>
  </si>
  <si>
    <t>21011</t>
  </si>
  <si>
    <t>2101101</t>
  </si>
  <si>
    <t>2101103</t>
  </si>
  <si>
    <t>2101199</t>
  </si>
  <si>
    <t>22102</t>
  </si>
  <si>
    <t>2210201</t>
  </si>
  <si>
    <t>部门公开表8</t>
  </si>
  <si>
    <t>部门支出总表</t>
  </si>
  <si>
    <t>总计</t>
  </si>
  <si>
    <t>2010308</t>
  </si>
  <si>
    <t>部门公开表9</t>
  </si>
  <si>
    <t>国有资本经营预算支出表</t>
  </si>
  <si>
    <t>本年国有资本经营预算支出</t>
  </si>
  <si>
    <t>一般公共预算机关运行经费</t>
  </si>
  <si>
    <t>30201</t>
  </si>
  <si>
    <t>30202</t>
  </si>
  <si>
    <t>30205</t>
  </si>
  <si>
    <t>30206</t>
  </si>
  <si>
    <t>30207</t>
  </si>
  <si>
    <t>30208</t>
  </si>
  <si>
    <t>30209</t>
  </si>
  <si>
    <t>物业管理费</t>
  </si>
  <si>
    <t>30211</t>
  </si>
  <si>
    <t>30213</t>
  </si>
  <si>
    <t>维修（护）费</t>
  </si>
  <si>
    <t>租赁费</t>
  </si>
  <si>
    <t>30215</t>
  </si>
  <si>
    <t>劳务费</t>
  </si>
  <si>
    <t>30299</t>
  </si>
  <si>
    <t>31002</t>
  </si>
  <si>
    <t>办公设备购置</t>
  </si>
  <si>
    <t>部门公开表11</t>
  </si>
  <si>
    <t>项目支出表</t>
  </si>
  <si>
    <t>单位：万元</t>
  </si>
  <si>
    <t>功能科目</t>
  </si>
  <si>
    <t>预算单位</t>
  </si>
  <si>
    <t>项目名称</t>
  </si>
  <si>
    <t>总     计</t>
  </si>
  <si>
    <t>20103</t>
  </si>
  <si>
    <t>档案管护费</t>
  </si>
  <si>
    <t>其它档案事务支出</t>
  </si>
  <si>
    <t>档案数字化经费</t>
  </si>
  <si>
    <t>156001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</si>
</sst>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0.00"/>
  </numFmts>
  <fonts count="59">
    <font>
      <sz val="10"/>
      <name val="Arial"/>
      <family val="2"/>
    </font>
    <font>
      <sz val="11"/>
      <name val="宋体"/>
      <family val="0"/>
    </font>
    <font>
      <sz val="10"/>
      <name val="宋体"/>
      <family val="0"/>
    </font>
    <font>
      <sz val="20"/>
      <name val="宋体"/>
      <family val="0"/>
    </font>
    <font>
      <sz val="20"/>
      <name val="Arial"/>
      <family val="2"/>
    </font>
    <font>
      <sz val="9"/>
      <color indexed="58"/>
      <name val="宋体"/>
      <family val="0"/>
    </font>
    <font>
      <b/>
      <sz val="12"/>
      <color indexed="58"/>
      <name val="宋体"/>
      <family val="0"/>
    </font>
    <font>
      <sz val="9"/>
      <color indexed="22"/>
      <name val="宋体"/>
      <family val="0"/>
    </font>
    <font>
      <sz val="9"/>
      <color indexed="9"/>
      <name val="宋体"/>
      <family val="0"/>
    </font>
    <font>
      <b/>
      <sz val="20"/>
      <name val="宋体"/>
      <family val="0"/>
    </font>
    <font>
      <b/>
      <sz val="10"/>
      <name val="宋体"/>
      <family val="0"/>
    </font>
    <font>
      <sz val="9"/>
      <name val="Default"/>
      <family val="2"/>
    </font>
    <font>
      <b/>
      <sz val="20"/>
      <name val="Default"/>
      <family val="2"/>
    </font>
    <font>
      <b/>
      <sz val="10"/>
      <name val="Default"/>
      <family val="2"/>
    </font>
    <font>
      <sz val="10"/>
      <name val="Default"/>
      <family val="2"/>
    </font>
    <font>
      <sz val="9"/>
      <name val="宋体"/>
      <family val="0"/>
    </font>
    <font>
      <b/>
      <sz val="18"/>
      <name val="宋体"/>
      <family val="0"/>
    </font>
    <font>
      <sz val="9"/>
      <color indexed="8"/>
      <name val="宋体"/>
      <family val="0"/>
    </font>
    <font>
      <sz val="7.5"/>
      <name val="Default"/>
      <family val="2"/>
    </font>
    <font>
      <sz val="8"/>
      <name val="Default"/>
      <family val="2"/>
    </font>
    <font>
      <sz val="7"/>
      <name val="Default"/>
      <family val="2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8"/>
      </left>
      <right>
        <color indexed="8"/>
      </right>
      <top/>
      <bottom style="thin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/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/>
      <bottom style="thin">
        <color indexed="8"/>
      </bottom>
    </border>
    <border>
      <left>
        <color indexed="8"/>
      </left>
      <right style="thin">
        <color indexed="8"/>
      </right>
      <top/>
      <bottom>
        <color indexed="8"/>
      </bottom>
    </border>
    <border>
      <left style="thin">
        <color indexed="8"/>
      </left>
      <right style="thin">
        <color indexed="8"/>
      </right>
      <top/>
      <bottom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4">
    <xf numFmtId="0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0" fillId="2" borderId="0" applyNumberFormat="0" applyBorder="0" applyAlignment="0" applyProtection="0"/>
    <xf numFmtId="0" fontId="4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4" borderId="0" applyNumberFormat="0" applyBorder="0" applyAlignment="0" applyProtection="0"/>
    <xf numFmtId="0" fontId="42" fillId="5" borderId="0" applyNumberFormat="0" applyBorder="0" applyAlignment="0" applyProtection="0"/>
    <xf numFmtId="43" fontId="0" fillId="0" borderId="0" applyFont="0" applyFill="0" applyBorder="0" applyAlignment="0" applyProtection="0"/>
    <xf numFmtId="0" fontId="43" fillId="6" borderId="0" applyNumberFormat="0" applyBorder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43" fillId="8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43" fillId="9" borderId="0" applyNumberFormat="0" applyBorder="0" applyAlignment="0" applyProtection="0"/>
    <xf numFmtId="0" fontId="46" fillId="0" borderId="5" applyNumberFormat="0" applyFill="0" applyAlignment="0" applyProtection="0"/>
    <xf numFmtId="0" fontId="43" fillId="10" borderId="0" applyNumberFormat="0" applyBorder="0" applyAlignment="0" applyProtection="0"/>
    <xf numFmtId="0" fontId="52" fillId="11" borderId="6" applyNumberFormat="0" applyAlignment="0" applyProtection="0"/>
    <xf numFmtId="0" fontId="53" fillId="11" borderId="1" applyNumberFormat="0" applyAlignment="0" applyProtection="0"/>
    <xf numFmtId="0" fontId="54" fillId="12" borderId="7" applyNumberFormat="0" applyAlignment="0" applyProtection="0"/>
    <xf numFmtId="0" fontId="40" fillId="13" borderId="0" applyNumberFormat="0" applyBorder="0" applyAlignment="0" applyProtection="0"/>
    <xf numFmtId="0" fontId="43" fillId="14" borderId="0" applyNumberFormat="0" applyBorder="0" applyAlignment="0" applyProtection="0"/>
    <xf numFmtId="0" fontId="55" fillId="0" borderId="8" applyNumberFormat="0" applyFill="0" applyAlignment="0" applyProtection="0"/>
    <xf numFmtId="0" fontId="56" fillId="0" borderId="9" applyNumberFormat="0" applyFill="0" applyAlignment="0" applyProtection="0"/>
    <xf numFmtId="0" fontId="57" fillId="15" borderId="0" applyNumberFormat="0" applyBorder="0" applyAlignment="0" applyProtection="0"/>
    <xf numFmtId="0" fontId="58" fillId="16" borderId="0" applyNumberFormat="0" applyBorder="0" applyAlignment="0" applyProtection="0"/>
    <xf numFmtId="0" fontId="40" fillId="17" borderId="0" applyNumberFormat="0" applyBorder="0" applyAlignment="0" applyProtection="0"/>
    <xf numFmtId="0" fontId="43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3" fillId="27" borderId="0" applyNumberFormat="0" applyBorder="0" applyAlignment="0" applyProtection="0"/>
    <xf numFmtId="0" fontId="40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0" fillId="31" borderId="0" applyNumberFormat="0" applyBorder="0" applyAlignment="0" applyProtection="0"/>
    <xf numFmtId="0" fontId="43" fillId="32" borderId="0" applyNumberFormat="0" applyBorder="0" applyAlignment="0" applyProtection="0"/>
    <xf numFmtId="0" fontId="0" fillId="0" borderId="0">
      <alignment/>
      <protection/>
    </xf>
  </cellStyleXfs>
  <cellXfs count="81">
    <xf numFmtId="0" fontId="0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0" fontId="5" fillId="0" borderId="10" xfId="63" applyFont="1" applyBorder="1" applyAlignment="1">
      <alignment vertical="center"/>
      <protection/>
    </xf>
    <xf numFmtId="0" fontId="5" fillId="0" borderId="11" xfId="63" applyFont="1" applyBorder="1" applyAlignment="1">
      <alignment vertical="center"/>
      <protection/>
    </xf>
    <xf numFmtId="0" fontId="5" fillId="0" borderId="12" xfId="63" applyFont="1" applyBorder="1" applyAlignment="1">
      <alignment horizontal="right" vertical="center"/>
      <protection/>
    </xf>
    <xf numFmtId="0" fontId="5" fillId="0" borderId="13" xfId="63" applyFont="1" applyBorder="1" applyAlignment="1">
      <alignment vertical="center"/>
      <protection/>
    </xf>
    <xf numFmtId="0" fontId="6" fillId="0" borderId="14" xfId="63" applyFont="1" applyFill="1" applyBorder="1" applyAlignment="1">
      <alignment horizontal="center" vertical="center"/>
      <protection/>
    </xf>
    <xf numFmtId="0" fontId="5" fillId="0" borderId="14" xfId="63" applyFont="1" applyFill="1" applyBorder="1" applyAlignment="1">
      <alignment horizontal="center" vertical="center"/>
      <protection/>
    </xf>
    <xf numFmtId="0" fontId="5" fillId="0" borderId="14" xfId="63" applyFont="1" applyFill="1" applyBorder="1" applyAlignment="1">
      <alignment vertical="center"/>
      <protection/>
    </xf>
    <xf numFmtId="0" fontId="7" fillId="0" borderId="14" xfId="63" applyFont="1" applyFill="1" applyBorder="1" applyAlignment="1">
      <alignment vertical="center"/>
      <protection/>
    </xf>
    <xf numFmtId="0" fontId="8" fillId="0" borderId="14" xfId="63" applyFont="1" applyFill="1" applyBorder="1" applyAlignment="1">
      <alignment vertical="center"/>
      <protection/>
    </xf>
    <xf numFmtId="49" fontId="5" fillId="0" borderId="14" xfId="63" applyNumberFormat="1" applyFont="1" applyFill="1" applyBorder="1" applyAlignment="1">
      <alignment horizontal="right" vertical="center"/>
      <protection/>
    </xf>
    <xf numFmtId="0" fontId="5" fillId="0" borderId="14" xfId="63" applyFont="1" applyFill="1" applyBorder="1" applyAlignment="1">
      <alignment horizontal="left" vertical="center"/>
      <protection/>
    </xf>
    <xf numFmtId="0" fontId="2" fillId="33" borderId="0" xfId="0" applyNumberFormat="1" applyFont="1" applyFill="1" applyBorder="1" applyAlignment="1">
      <alignment horizontal="right" vertical="center" wrapText="1"/>
    </xf>
    <xf numFmtId="0" fontId="9" fillId="33" borderId="0" xfId="0" applyNumberFormat="1" applyFont="1" applyFill="1" applyBorder="1" applyAlignment="1">
      <alignment horizontal="center" vertical="top" wrapText="1"/>
    </xf>
    <xf numFmtId="0" fontId="2" fillId="33" borderId="0" xfId="0" applyNumberFormat="1" applyFont="1" applyFill="1" applyBorder="1" applyAlignment="1">
      <alignment horizontal="right" vertical="top" wrapText="1"/>
    </xf>
    <xf numFmtId="0" fontId="10" fillId="33" borderId="14" xfId="0" applyNumberFormat="1" applyFont="1" applyFill="1" applyBorder="1" applyAlignment="1">
      <alignment horizontal="center" vertical="top" wrapText="1"/>
    </xf>
    <xf numFmtId="0" fontId="10" fillId="33" borderId="15" xfId="0" applyNumberFormat="1" applyFont="1" applyFill="1" applyBorder="1" applyAlignment="1">
      <alignment horizontal="center" vertical="top" wrapText="1"/>
    </xf>
    <xf numFmtId="0" fontId="2" fillId="33" borderId="16" xfId="0" applyNumberFormat="1" applyFont="1" applyFill="1" applyBorder="1" applyAlignment="1">
      <alignment horizontal="left" vertical="top" wrapText="1"/>
    </xf>
    <xf numFmtId="0" fontId="2" fillId="33" borderId="17" xfId="0" applyNumberFormat="1" applyFont="1" applyFill="1" applyBorder="1" applyAlignment="1">
      <alignment horizontal="left" vertical="top" wrapText="1"/>
    </xf>
    <xf numFmtId="176" fontId="2" fillId="33" borderId="17" xfId="0" applyNumberFormat="1" applyFont="1" applyFill="1" applyBorder="1" applyAlignment="1">
      <alignment horizontal="right" vertical="top" wrapText="1"/>
    </xf>
    <xf numFmtId="0" fontId="2" fillId="33" borderId="17" xfId="0" applyNumberFormat="1" applyFont="1" applyFill="1" applyBorder="1" applyAlignment="1">
      <alignment horizontal="right" vertical="top" wrapText="1"/>
    </xf>
    <xf numFmtId="0" fontId="11" fillId="33" borderId="18" xfId="0" applyFont="1" applyFill="1" applyBorder="1" applyAlignment="1">
      <alignment horizontal="right" vertical="center" wrapText="1"/>
    </xf>
    <xf numFmtId="0" fontId="11" fillId="33" borderId="19" xfId="0" applyFont="1" applyFill="1" applyBorder="1" applyAlignment="1">
      <alignment horizontal="right" vertical="center" wrapText="1"/>
    </xf>
    <xf numFmtId="0" fontId="11" fillId="33" borderId="15" xfId="0" applyFont="1" applyFill="1" applyBorder="1" applyAlignment="1">
      <alignment horizontal="right" vertical="center" wrapText="1"/>
    </xf>
    <xf numFmtId="0" fontId="12" fillId="33" borderId="20" xfId="0" applyFont="1" applyFill="1" applyBorder="1" applyAlignment="1">
      <alignment horizontal="center" vertical="center" wrapText="1"/>
    </xf>
    <xf numFmtId="0" fontId="12" fillId="33" borderId="12" xfId="0" applyFont="1" applyFill="1" applyBorder="1" applyAlignment="1">
      <alignment horizontal="center" vertical="center" wrapText="1"/>
    </xf>
    <xf numFmtId="0" fontId="12" fillId="33" borderId="17" xfId="0" applyFont="1" applyFill="1" applyBorder="1" applyAlignment="1">
      <alignment horizontal="center" vertical="center" wrapText="1"/>
    </xf>
    <xf numFmtId="0" fontId="13" fillId="33" borderId="20" xfId="0" applyFont="1" applyFill="1" applyBorder="1" applyAlignment="1">
      <alignment horizontal="right" vertical="center" wrapText="1"/>
    </xf>
    <xf numFmtId="0" fontId="13" fillId="33" borderId="12" xfId="0" applyFont="1" applyFill="1" applyBorder="1" applyAlignment="1">
      <alignment horizontal="right" vertical="center" wrapText="1"/>
    </xf>
    <xf numFmtId="0" fontId="13" fillId="33" borderId="17" xfId="0" applyFont="1" applyFill="1" applyBorder="1" applyAlignment="1">
      <alignment horizontal="right" vertical="center" wrapText="1"/>
    </xf>
    <xf numFmtId="0" fontId="13" fillId="33" borderId="20" xfId="0" applyFont="1" applyFill="1" applyBorder="1" applyAlignment="1">
      <alignment horizontal="center" vertical="center" wrapText="1"/>
    </xf>
    <xf numFmtId="0" fontId="13" fillId="33" borderId="12" xfId="0" applyFont="1" applyFill="1" applyBorder="1" applyAlignment="1">
      <alignment horizontal="center" vertical="center" wrapText="1"/>
    </xf>
    <xf numFmtId="0" fontId="13" fillId="33" borderId="17" xfId="0" applyFont="1" applyFill="1" applyBorder="1" applyAlignment="1">
      <alignment horizontal="center" vertical="center" wrapText="1"/>
    </xf>
    <xf numFmtId="0" fontId="13" fillId="33" borderId="21" xfId="0" applyFont="1" applyFill="1" applyBorder="1" applyAlignment="1">
      <alignment horizontal="center" vertical="center" wrapText="1"/>
    </xf>
    <xf numFmtId="0" fontId="13" fillId="33" borderId="16" xfId="0" applyNumberFormat="1" applyFont="1" applyFill="1" applyBorder="1" applyAlignment="1">
      <alignment horizontal="center" vertical="center" wrapText="1"/>
    </xf>
    <xf numFmtId="0" fontId="13" fillId="33" borderId="17" xfId="0" applyNumberFormat="1" applyFont="1" applyFill="1" applyBorder="1" applyAlignment="1">
      <alignment horizontal="center" vertical="center" wrapText="1"/>
    </xf>
    <xf numFmtId="0" fontId="14" fillId="33" borderId="16" xfId="0" applyNumberFormat="1" applyFont="1" applyFill="1" applyBorder="1" applyAlignment="1">
      <alignment horizontal="left" vertical="top" wrapText="1"/>
    </xf>
    <xf numFmtId="0" fontId="14" fillId="33" borderId="17" xfId="0" applyNumberFormat="1" applyFont="1" applyFill="1" applyBorder="1" applyAlignment="1">
      <alignment horizontal="left" vertical="top" wrapText="1"/>
    </xf>
    <xf numFmtId="0" fontId="14" fillId="33" borderId="17" xfId="0" applyNumberFormat="1" applyFont="1" applyFill="1" applyBorder="1" applyAlignment="1">
      <alignment horizontal="right" vertical="top" wrapText="1"/>
    </xf>
    <xf numFmtId="0" fontId="8" fillId="0" borderId="14" xfId="63" applyFont="1" applyFill="1" applyBorder="1" applyAlignment="1">
      <alignment horizontal="left" vertical="center"/>
      <protection/>
    </xf>
    <xf numFmtId="0" fontId="10" fillId="33" borderId="21" xfId="0" applyFont="1" applyFill="1" applyBorder="1" applyAlignment="1">
      <alignment horizontal="center" vertical="center" wrapText="1"/>
    </xf>
    <xf numFmtId="176" fontId="14" fillId="33" borderId="17" xfId="0" applyNumberFormat="1" applyFont="1" applyFill="1" applyBorder="1" applyAlignment="1">
      <alignment horizontal="right" vertical="top" wrapText="1"/>
    </xf>
    <xf numFmtId="49" fontId="14" fillId="33" borderId="17" xfId="0" applyNumberFormat="1" applyFont="1" applyFill="1" applyBorder="1" applyAlignment="1">
      <alignment horizontal="left" vertical="top" wrapText="1"/>
    </xf>
    <xf numFmtId="0" fontId="15" fillId="33" borderId="0" xfId="0" applyNumberFormat="1" applyFont="1" applyFill="1" applyBorder="1" applyAlignment="1">
      <alignment horizontal="right" vertical="top" wrapText="1"/>
    </xf>
    <xf numFmtId="0" fontId="16" fillId="33" borderId="0" xfId="0" applyNumberFormat="1" applyFont="1" applyFill="1" applyBorder="1" applyAlignment="1">
      <alignment horizontal="center" vertical="top" wrapText="1"/>
    </xf>
    <xf numFmtId="0" fontId="10" fillId="33" borderId="0" xfId="0" applyNumberFormat="1" applyFont="1" applyFill="1" applyBorder="1" applyAlignment="1">
      <alignment horizontal="right" vertical="top" wrapText="1"/>
    </xf>
    <xf numFmtId="0" fontId="10" fillId="33" borderId="18" xfId="0" applyFont="1" applyFill="1" applyBorder="1" applyAlignment="1">
      <alignment horizontal="center" vertical="top" wrapText="1"/>
    </xf>
    <xf numFmtId="0" fontId="10" fillId="33" borderId="15" xfId="0" applyFont="1" applyFill="1" applyBorder="1" applyAlignment="1">
      <alignment horizontal="center" vertical="top" wrapText="1"/>
    </xf>
    <xf numFmtId="0" fontId="10" fillId="33" borderId="19" xfId="0" applyFont="1" applyFill="1" applyBorder="1" applyAlignment="1">
      <alignment horizontal="center" vertical="top" wrapText="1"/>
    </xf>
    <xf numFmtId="0" fontId="10" fillId="33" borderId="16" xfId="0" applyNumberFormat="1" applyFont="1" applyFill="1" applyBorder="1" applyAlignment="1">
      <alignment horizontal="center" vertical="top" wrapText="1"/>
    </xf>
    <xf numFmtId="0" fontId="10" fillId="33" borderId="17" xfId="0" applyNumberFormat="1" applyFont="1" applyFill="1" applyBorder="1" applyAlignment="1">
      <alignment horizontal="center" vertical="top" wrapText="1"/>
    </xf>
    <xf numFmtId="0" fontId="5" fillId="33" borderId="14" xfId="63" applyFont="1" applyFill="1" applyBorder="1" applyAlignment="1">
      <alignment horizontal="left" vertical="center"/>
      <protection/>
    </xf>
    <xf numFmtId="0" fontId="5" fillId="33" borderId="14" xfId="63" applyFont="1" applyFill="1" applyBorder="1" applyAlignment="1">
      <alignment horizontal="right" vertical="center"/>
      <protection/>
    </xf>
    <xf numFmtId="0" fontId="17" fillId="33" borderId="14" xfId="63" applyFont="1" applyFill="1" applyBorder="1" applyAlignment="1">
      <alignment horizontal="left" vertical="center"/>
      <protection/>
    </xf>
    <xf numFmtId="0" fontId="17" fillId="33" borderId="14" xfId="63" applyFont="1" applyFill="1" applyBorder="1" applyAlignment="1">
      <alignment horizontal="right" vertical="center"/>
      <protection/>
    </xf>
    <xf numFmtId="0" fontId="13" fillId="33" borderId="22" xfId="0" applyFont="1" applyFill="1" applyBorder="1" applyAlignment="1">
      <alignment horizontal="center" vertical="center" wrapText="1"/>
    </xf>
    <xf numFmtId="0" fontId="13" fillId="33" borderId="16" xfId="0" applyFont="1" applyFill="1" applyBorder="1" applyAlignment="1">
      <alignment horizontal="center" vertical="center" wrapText="1"/>
    </xf>
    <xf numFmtId="0" fontId="14" fillId="33" borderId="16" xfId="0" applyNumberFormat="1" applyFont="1" applyFill="1" applyBorder="1" applyAlignment="1">
      <alignment horizontal="center" vertical="top" wrapText="1"/>
    </xf>
    <xf numFmtId="0" fontId="2" fillId="33" borderId="17" xfId="0" applyNumberFormat="1" applyFont="1" applyFill="1" applyBorder="1" applyAlignment="1">
      <alignment horizontal="center" vertical="top" wrapText="1"/>
    </xf>
    <xf numFmtId="0" fontId="14" fillId="33" borderId="17" xfId="0" applyNumberFormat="1" applyFont="1" applyFill="1" applyBorder="1" applyAlignment="1">
      <alignment horizontal="center" vertical="top" wrapText="1"/>
    </xf>
    <xf numFmtId="0" fontId="0" fillId="0" borderId="0" xfId="0" applyNumberFormat="1" applyFont="1" applyFill="1" applyBorder="1" applyAlignment="1">
      <alignment horizontal="center" vertical="center"/>
    </xf>
    <xf numFmtId="0" fontId="14" fillId="33" borderId="17" xfId="0" applyNumberFormat="1" applyFont="1" applyFill="1" applyBorder="1" applyAlignment="1">
      <alignment horizontal="center" vertical="center" wrapText="1"/>
    </xf>
    <xf numFmtId="0" fontId="18" fillId="33" borderId="17" xfId="0" applyNumberFormat="1" applyFont="1" applyFill="1" applyBorder="1" applyAlignment="1">
      <alignment horizontal="left" vertical="top" wrapText="1"/>
    </xf>
    <xf numFmtId="0" fontId="19" fillId="33" borderId="17" xfId="0" applyNumberFormat="1" applyFont="1" applyFill="1" applyBorder="1" applyAlignment="1">
      <alignment horizontal="left" vertical="top" wrapText="1"/>
    </xf>
    <xf numFmtId="0" fontId="0" fillId="0" borderId="0" xfId="0" applyNumberFormat="1" applyFont="1" applyFill="1" applyBorder="1" applyAlignment="1">
      <alignment horizontal="center"/>
    </xf>
    <xf numFmtId="0" fontId="13" fillId="33" borderId="0" xfId="0" applyFont="1" applyFill="1" applyBorder="1" applyAlignment="1">
      <alignment horizontal="center" vertical="center" wrapText="1"/>
    </xf>
    <xf numFmtId="0" fontId="14" fillId="0" borderId="16" xfId="0" applyNumberFormat="1" applyFont="1" applyFill="1" applyBorder="1" applyAlignment="1">
      <alignment horizontal="left" vertical="top" wrapText="1"/>
    </xf>
    <xf numFmtId="0" fontId="14" fillId="0" borderId="17" xfId="0" applyNumberFormat="1" applyFont="1" applyFill="1" applyBorder="1" applyAlignment="1">
      <alignment horizontal="left" vertical="top" wrapText="1"/>
    </xf>
    <xf numFmtId="0" fontId="14" fillId="0" borderId="17" xfId="0" applyNumberFormat="1" applyFont="1" applyFill="1" applyBorder="1" applyAlignment="1">
      <alignment horizontal="center" vertical="top" wrapText="1"/>
    </xf>
    <xf numFmtId="0" fontId="0" fillId="0" borderId="23" xfId="0" applyNumberFormat="1" applyFont="1" applyFill="1" applyBorder="1" applyAlignment="1">
      <alignment/>
    </xf>
    <xf numFmtId="0" fontId="0" fillId="0" borderId="24" xfId="0" applyNumberFormat="1" applyFont="1" applyFill="1" applyBorder="1" applyAlignment="1">
      <alignment/>
    </xf>
    <xf numFmtId="0" fontId="0" fillId="0" borderId="25" xfId="0" applyNumberFormat="1" applyFont="1" applyFill="1" applyBorder="1" applyAlignment="1">
      <alignment/>
    </xf>
    <xf numFmtId="0" fontId="0" fillId="0" borderId="26" xfId="0" applyNumberFormat="1" applyFont="1" applyFill="1" applyBorder="1" applyAlignment="1">
      <alignment/>
    </xf>
    <xf numFmtId="176" fontId="14" fillId="0" borderId="17" xfId="0" applyNumberFormat="1" applyFont="1" applyFill="1" applyBorder="1" applyAlignment="1">
      <alignment horizontal="right" vertical="top" wrapText="1"/>
    </xf>
    <xf numFmtId="0" fontId="20" fillId="0" borderId="17" xfId="0" applyNumberFormat="1" applyFont="1" applyFill="1" applyBorder="1" applyAlignment="1">
      <alignment horizontal="left" vertical="top" wrapText="1"/>
    </xf>
    <xf numFmtId="0" fontId="2" fillId="33" borderId="16" xfId="0" applyNumberFormat="1" applyFont="1" applyFill="1" applyBorder="1" applyAlignment="1">
      <alignment horizontal="left" vertical="center" wrapText="1"/>
    </xf>
    <xf numFmtId="0" fontId="2" fillId="33" borderId="17" xfId="0" applyNumberFormat="1" applyFont="1" applyFill="1" applyBorder="1" applyAlignment="1">
      <alignment horizontal="left" vertical="center" wrapText="1"/>
    </xf>
    <xf numFmtId="0" fontId="2" fillId="33" borderId="17" xfId="0" applyNumberFormat="1" applyFont="1" applyFill="1" applyBorder="1" applyAlignment="1">
      <alignment horizontal="right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7"/>
  <sheetViews>
    <sheetView workbookViewId="0" topLeftCell="A1">
      <selection activeCell="D41" sqref="D41"/>
    </sheetView>
  </sheetViews>
  <sheetFormatPr defaultColWidth="9.140625" defaultRowHeight="12.75"/>
  <cols>
    <col min="1" max="1" width="34.7109375" style="0" bestFit="1" customWidth="1"/>
    <col min="2" max="2" width="21.28125" style="0" bestFit="1" customWidth="1"/>
    <col min="3" max="3" width="38.421875" style="0" bestFit="1" customWidth="1"/>
    <col min="4" max="4" width="20.421875" style="0" bestFit="1" customWidth="1"/>
  </cols>
  <sheetData>
    <row r="1" spans="1:4" ht="17.25" customHeight="1">
      <c r="A1" s="46" t="s">
        <v>0</v>
      </c>
      <c r="B1" s="46" t="s">
        <v>1</v>
      </c>
      <c r="C1" s="46" t="s">
        <v>1</v>
      </c>
      <c r="D1" s="46" t="s">
        <v>1</v>
      </c>
    </row>
    <row r="2" spans="1:4" ht="33.75" customHeight="1">
      <c r="A2" s="16" t="s">
        <v>2</v>
      </c>
      <c r="B2" s="16" t="s">
        <v>2</v>
      </c>
      <c r="C2" s="16" t="s">
        <v>2</v>
      </c>
      <c r="D2" s="16" t="s">
        <v>2</v>
      </c>
    </row>
    <row r="3" spans="1:4" ht="17.25" customHeight="1">
      <c r="A3" s="48" t="s">
        <v>3</v>
      </c>
      <c r="B3" s="48" t="s">
        <v>3</v>
      </c>
      <c r="C3" s="48" t="s">
        <v>3</v>
      </c>
      <c r="D3" s="48" t="s">
        <v>3</v>
      </c>
    </row>
    <row r="4" spans="1:4" ht="17.25" customHeight="1">
      <c r="A4" s="49" t="s">
        <v>4</v>
      </c>
      <c r="B4" s="50"/>
      <c r="C4" s="51" t="s">
        <v>5</v>
      </c>
      <c r="D4" s="50"/>
    </row>
    <row r="5" spans="1:4" ht="17.25" customHeight="1">
      <c r="A5" s="52" t="s">
        <v>6</v>
      </c>
      <c r="B5" s="53" t="s">
        <v>7</v>
      </c>
      <c r="C5" s="53" t="s">
        <v>6</v>
      </c>
      <c r="D5" s="53" t="s">
        <v>7</v>
      </c>
    </row>
    <row r="6" spans="1:4" ht="12.75" customHeight="1">
      <c r="A6" s="78" t="s">
        <v>8</v>
      </c>
      <c r="B6" s="44">
        <v>376.61</v>
      </c>
      <c r="C6" s="79" t="s">
        <v>9</v>
      </c>
      <c r="D6" s="44">
        <v>376.61</v>
      </c>
    </row>
    <row r="7" spans="1:4" ht="12.75" customHeight="1">
      <c r="A7" s="78" t="s">
        <v>10</v>
      </c>
      <c r="B7" s="44">
        <v>376.61</v>
      </c>
      <c r="C7" s="79" t="s">
        <v>11</v>
      </c>
      <c r="D7" s="44">
        <v>295.69</v>
      </c>
    </row>
    <row r="8" spans="1:4" ht="12.75" customHeight="1">
      <c r="A8" s="78" t="s">
        <v>12</v>
      </c>
      <c r="B8" s="80" t="s">
        <v>13</v>
      </c>
      <c r="C8" s="79" t="s">
        <v>14</v>
      </c>
      <c r="D8" s="80" t="s">
        <v>13</v>
      </c>
    </row>
    <row r="9" spans="1:4" ht="12.75" customHeight="1">
      <c r="A9" s="78" t="s">
        <v>13</v>
      </c>
      <c r="B9" s="80" t="s">
        <v>13</v>
      </c>
      <c r="C9" s="79" t="s">
        <v>15</v>
      </c>
      <c r="D9" s="80" t="s">
        <v>13</v>
      </c>
    </row>
    <row r="10" spans="1:4" ht="12.75" customHeight="1">
      <c r="A10" s="78" t="s">
        <v>16</v>
      </c>
      <c r="B10" s="80" t="s">
        <v>13</v>
      </c>
      <c r="C10" s="79" t="s">
        <v>17</v>
      </c>
      <c r="D10" s="80" t="s">
        <v>13</v>
      </c>
    </row>
    <row r="11" spans="1:4" ht="12.75" customHeight="1">
      <c r="A11" s="78" t="s">
        <v>10</v>
      </c>
      <c r="B11" s="80" t="s">
        <v>13</v>
      </c>
      <c r="C11" s="79" t="s">
        <v>18</v>
      </c>
      <c r="D11" s="80" t="s">
        <v>13</v>
      </c>
    </row>
    <row r="12" spans="1:4" ht="12.75" customHeight="1">
      <c r="A12" s="78" t="s">
        <v>12</v>
      </c>
      <c r="B12" s="80" t="s">
        <v>13</v>
      </c>
      <c r="C12" s="79" t="s">
        <v>19</v>
      </c>
      <c r="D12" s="80" t="s">
        <v>13</v>
      </c>
    </row>
    <row r="13" spans="1:4" ht="12.75" customHeight="1">
      <c r="A13" s="78" t="s">
        <v>13</v>
      </c>
      <c r="B13" s="80" t="s">
        <v>13</v>
      </c>
      <c r="C13" s="79" t="s">
        <v>20</v>
      </c>
      <c r="D13" s="80" t="s">
        <v>13</v>
      </c>
    </row>
    <row r="14" spans="1:4" ht="12.75" customHeight="1">
      <c r="A14" s="78" t="s">
        <v>13</v>
      </c>
      <c r="B14" s="80" t="s">
        <v>13</v>
      </c>
      <c r="C14" s="79" t="s">
        <v>21</v>
      </c>
      <c r="D14" s="44">
        <v>41.21</v>
      </c>
    </row>
    <row r="15" spans="1:4" ht="12.75" customHeight="1">
      <c r="A15" s="78" t="s">
        <v>13</v>
      </c>
      <c r="B15" s="80" t="s">
        <v>13</v>
      </c>
      <c r="C15" s="79" t="s">
        <v>22</v>
      </c>
      <c r="D15" s="80" t="s">
        <v>13</v>
      </c>
    </row>
    <row r="16" spans="1:4" ht="12.75" customHeight="1">
      <c r="A16" s="78" t="s">
        <v>13</v>
      </c>
      <c r="B16" s="80" t="s">
        <v>13</v>
      </c>
      <c r="C16" s="79" t="s">
        <v>23</v>
      </c>
      <c r="D16" s="44">
        <v>17.61</v>
      </c>
    </row>
    <row r="17" spans="1:4" ht="12.75" customHeight="1">
      <c r="A17" s="78" t="s">
        <v>13</v>
      </c>
      <c r="B17" s="80" t="s">
        <v>13</v>
      </c>
      <c r="C17" s="79" t="s">
        <v>24</v>
      </c>
      <c r="D17" s="80" t="s">
        <v>13</v>
      </c>
    </row>
    <row r="18" spans="1:4" ht="12.75" customHeight="1">
      <c r="A18" s="78" t="s">
        <v>13</v>
      </c>
      <c r="B18" s="80" t="s">
        <v>13</v>
      </c>
      <c r="C18" s="79" t="s">
        <v>25</v>
      </c>
      <c r="D18" s="80" t="s">
        <v>13</v>
      </c>
    </row>
    <row r="19" spans="1:4" ht="12.75" customHeight="1">
      <c r="A19" s="78" t="s">
        <v>13</v>
      </c>
      <c r="B19" s="80" t="s">
        <v>13</v>
      </c>
      <c r="C19" s="79" t="s">
        <v>26</v>
      </c>
      <c r="D19" s="80" t="s">
        <v>13</v>
      </c>
    </row>
    <row r="20" spans="1:4" ht="12.75" customHeight="1">
      <c r="A20" s="78" t="s">
        <v>13</v>
      </c>
      <c r="B20" s="80" t="s">
        <v>13</v>
      </c>
      <c r="C20" s="79" t="s">
        <v>27</v>
      </c>
      <c r="D20" s="80" t="s">
        <v>13</v>
      </c>
    </row>
    <row r="21" spans="1:4" ht="12.75" customHeight="1">
      <c r="A21" s="78" t="s">
        <v>13</v>
      </c>
      <c r="B21" s="80" t="s">
        <v>13</v>
      </c>
      <c r="C21" s="79" t="s">
        <v>28</v>
      </c>
      <c r="D21" s="80" t="s">
        <v>13</v>
      </c>
    </row>
    <row r="22" spans="1:4" ht="12.75" customHeight="1">
      <c r="A22" s="78" t="s">
        <v>13</v>
      </c>
      <c r="B22" s="80" t="s">
        <v>13</v>
      </c>
      <c r="C22" s="79" t="s">
        <v>29</v>
      </c>
      <c r="D22" s="80" t="s">
        <v>13</v>
      </c>
    </row>
    <row r="23" spans="1:4" ht="12.75" customHeight="1">
      <c r="A23" s="78" t="s">
        <v>13</v>
      </c>
      <c r="B23" s="80" t="s">
        <v>13</v>
      </c>
      <c r="C23" s="79" t="s">
        <v>30</v>
      </c>
      <c r="D23" s="80" t="s">
        <v>13</v>
      </c>
    </row>
    <row r="24" spans="1:4" ht="12.75" customHeight="1">
      <c r="A24" s="78" t="s">
        <v>13</v>
      </c>
      <c r="B24" s="80" t="s">
        <v>13</v>
      </c>
      <c r="C24" s="79" t="s">
        <v>31</v>
      </c>
      <c r="D24" s="80" t="s">
        <v>13</v>
      </c>
    </row>
    <row r="25" spans="1:4" ht="12.75" customHeight="1">
      <c r="A25" s="78" t="s">
        <v>13</v>
      </c>
      <c r="B25" s="80" t="s">
        <v>13</v>
      </c>
      <c r="C25" s="79" t="s">
        <v>32</v>
      </c>
      <c r="D25" s="80" t="s">
        <v>13</v>
      </c>
    </row>
    <row r="26" spans="1:4" ht="12.75" customHeight="1">
      <c r="A26" s="78" t="s">
        <v>13</v>
      </c>
      <c r="B26" s="80" t="s">
        <v>13</v>
      </c>
      <c r="C26" s="79" t="s">
        <v>33</v>
      </c>
      <c r="D26" s="44">
        <v>22.1</v>
      </c>
    </row>
    <row r="27" spans="1:4" ht="12.75" customHeight="1">
      <c r="A27" s="78" t="s">
        <v>13</v>
      </c>
      <c r="B27" s="80" t="s">
        <v>13</v>
      </c>
      <c r="C27" s="79" t="s">
        <v>34</v>
      </c>
      <c r="D27" s="80" t="s">
        <v>13</v>
      </c>
    </row>
    <row r="28" spans="1:4" ht="12.75" customHeight="1">
      <c r="A28" s="78" t="s">
        <v>13</v>
      </c>
      <c r="B28" s="80" t="s">
        <v>13</v>
      </c>
      <c r="C28" s="79" t="s">
        <v>35</v>
      </c>
      <c r="D28" s="80" t="s">
        <v>13</v>
      </c>
    </row>
    <row r="29" spans="1:4" ht="12.75" customHeight="1">
      <c r="A29" s="78" t="s">
        <v>13</v>
      </c>
      <c r="B29" s="80" t="s">
        <v>13</v>
      </c>
      <c r="C29" s="79" t="s">
        <v>36</v>
      </c>
      <c r="D29" s="80" t="s">
        <v>13</v>
      </c>
    </row>
    <row r="30" spans="1:4" ht="12.75" customHeight="1">
      <c r="A30" s="78" t="s">
        <v>13</v>
      </c>
      <c r="B30" s="80" t="s">
        <v>13</v>
      </c>
      <c r="C30" s="79" t="s">
        <v>37</v>
      </c>
      <c r="D30" s="80" t="s">
        <v>13</v>
      </c>
    </row>
    <row r="31" spans="1:4" ht="12.75" customHeight="1">
      <c r="A31" s="78" t="s">
        <v>13</v>
      </c>
      <c r="B31" s="80" t="s">
        <v>13</v>
      </c>
      <c r="C31" s="79" t="s">
        <v>38</v>
      </c>
      <c r="D31" s="80" t="s">
        <v>13</v>
      </c>
    </row>
    <row r="32" spans="1:4" ht="12.75" customHeight="1">
      <c r="A32" s="78" t="s">
        <v>13</v>
      </c>
      <c r="B32" s="80" t="s">
        <v>13</v>
      </c>
      <c r="C32" s="79" t="s">
        <v>39</v>
      </c>
      <c r="D32" s="80" t="s">
        <v>13</v>
      </c>
    </row>
    <row r="33" spans="1:4" ht="12.75" customHeight="1">
      <c r="A33" s="78" t="s">
        <v>13</v>
      </c>
      <c r="B33" s="80" t="s">
        <v>13</v>
      </c>
      <c r="C33" s="79" t="s">
        <v>40</v>
      </c>
      <c r="D33" s="80" t="s">
        <v>13</v>
      </c>
    </row>
    <row r="34" spans="1:4" ht="12.75" customHeight="1">
      <c r="A34" s="78" t="s">
        <v>13</v>
      </c>
      <c r="B34" s="80" t="s">
        <v>13</v>
      </c>
      <c r="C34" s="79" t="s">
        <v>41</v>
      </c>
      <c r="D34" s="80" t="s">
        <v>13</v>
      </c>
    </row>
    <row r="35" spans="1:4" ht="12.75" customHeight="1">
      <c r="A35" s="78" t="s">
        <v>13</v>
      </c>
      <c r="B35" s="80" t="s">
        <v>13</v>
      </c>
      <c r="C35" s="79" t="s">
        <v>42</v>
      </c>
      <c r="D35" s="80" t="s">
        <v>13</v>
      </c>
    </row>
    <row r="36" spans="1:4" ht="12.75" customHeight="1">
      <c r="A36" s="78" t="s">
        <v>13</v>
      </c>
      <c r="B36" s="80" t="s">
        <v>13</v>
      </c>
      <c r="C36" s="79" t="s">
        <v>13</v>
      </c>
      <c r="D36" s="80" t="s">
        <v>13</v>
      </c>
    </row>
    <row r="37" spans="1:4" ht="12.75" customHeight="1">
      <c r="A37" s="78" t="s">
        <v>43</v>
      </c>
      <c r="B37" s="44">
        <f>B7</f>
        <v>376.61</v>
      </c>
      <c r="C37" s="79" t="s">
        <v>44</v>
      </c>
      <c r="D37" s="44">
        <f>SUM(D7:D36)</f>
        <v>376.61</v>
      </c>
    </row>
  </sheetData>
  <sheetProtection/>
  <mergeCells count="5">
    <mergeCell ref="A1:D1"/>
    <mergeCell ref="A2:D2"/>
    <mergeCell ref="A3:D3"/>
    <mergeCell ref="A4:B4"/>
    <mergeCell ref="C4:D4"/>
  </mergeCells>
  <printOptions/>
  <pageMargins left="1.2165354330708662" right="1.2165354330708662" top="1" bottom="1" header="0.5" footer="0.5"/>
  <pageSetup fitToHeight="0" fitToWidth="0" horizontalDpi="300" verticalDpi="300" orientation="portrait" pageOrder="overThenDown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9"/>
  <sheetViews>
    <sheetView zoomScale="80" zoomScaleNormal="80" workbookViewId="0" topLeftCell="A1">
      <selection activeCell="C14" sqref="C14"/>
    </sheetView>
  </sheetViews>
  <sheetFormatPr defaultColWidth="9.140625" defaultRowHeight="12.75"/>
  <cols>
    <col min="1" max="1" width="17.00390625" style="0" bestFit="1" customWidth="1"/>
    <col min="2" max="2" width="27.7109375" style="0" bestFit="1" customWidth="1"/>
    <col min="3" max="5" width="21.00390625" style="0" bestFit="1" customWidth="1"/>
  </cols>
  <sheetData>
    <row r="1" spans="1:5" ht="14.25" customHeight="1">
      <c r="A1" s="15"/>
      <c r="B1" s="15"/>
      <c r="C1" s="15"/>
      <c r="D1" s="15"/>
      <c r="E1" s="15"/>
    </row>
    <row r="2" spans="1:5" ht="34.5" customHeight="1">
      <c r="A2" s="16" t="s">
        <v>217</v>
      </c>
      <c r="B2" s="16" t="s">
        <v>217</v>
      </c>
      <c r="C2" s="16" t="s">
        <v>217</v>
      </c>
      <c r="D2" s="16" t="s">
        <v>217</v>
      </c>
      <c r="E2" s="16" t="s">
        <v>217</v>
      </c>
    </row>
    <row r="3" spans="1:5" ht="17.25" customHeight="1">
      <c r="A3" s="17" t="s">
        <v>3</v>
      </c>
      <c r="B3" s="17" t="s">
        <v>3</v>
      </c>
      <c r="C3" s="17" t="s">
        <v>3</v>
      </c>
      <c r="D3" s="17" t="s">
        <v>3</v>
      </c>
      <c r="E3" s="17" t="s">
        <v>3</v>
      </c>
    </row>
    <row r="4" spans="1:5" ht="17.25" customHeight="1">
      <c r="A4" s="18" t="s">
        <v>93</v>
      </c>
      <c r="B4" s="19" t="s">
        <v>94</v>
      </c>
      <c r="C4" s="19" t="s">
        <v>155</v>
      </c>
      <c r="D4" s="19" t="s">
        <v>58</v>
      </c>
      <c r="E4" s="19" t="s">
        <v>59</v>
      </c>
    </row>
    <row r="5" spans="1:5" ht="16.5" customHeight="1">
      <c r="A5" s="20" t="s">
        <v>218</v>
      </c>
      <c r="B5" s="21" t="s">
        <v>117</v>
      </c>
      <c r="C5" s="22"/>
      <c r="D5" s="22"/>
      <c r="E5" s="22"/>
    </row>
    <row r="6" spans="1:5" ht="16.5" customHeight="1">
      <c r="A6" s="20" t="s">
        <v>219</v>
      </c>
      <c r="B6" s="21" t="s">
        <v>119</v>
      </c>
      <c r="C6" s="22"/>
      <c r="D6" s="22"/>
      <c r="E6" s="22"/>
    </row>
    <row r="7" spans="1:5" ht="16.5" customHeight="1">
      <c r="A7" s="20" t="s">
        <v>220</v>
      </c>
      <c r="B7" s="21" t="s">
        <v>121</v>
      </c>
      <c r="C7" s="22"/>
      <c r="D7" s="22"/>
      <c r="E7" s="23"/>
    </row>
    <row r="8" spans="1:5" ht="16.5" customHeight="1">
      <c r="A8" s="20" t="s">
        <v>221</v>
      </c>
      <c r="B8" s="21" t="s">
        <v>123</v>
      </c>
      <c r="C8" s="22">
        <v>1.2</v>
      </c>
      <c r="D8" s="22">
        <v>1.2</v>
      </c>
      <c r="E8" s="22"/>
    </row>
    <row r="9" spans="1:5" ht="16.5" customHeight="1">
      <c r="A9" s="20" t="s">
        <v>222</v>
      </c>
      <c r="B9" s="21" t="s">
        <v>125</v>
      </c>
      <c r="C9" s="22"/>
      <c r="D9" s="22"/>
      <c r="E9" s="22"/>
    </row>
    <row r="10" spans="1:5" ht="16.5" customHeight="1">
      <c r="A10" s="20" t="s">
        <v>223</v>
      </c>
      <c r="B10" s="21" t="s">
        <v>127</v>
      </c>
      <c r="C10" s="22">
        <v>28.36</v>
      </c>
      <c r="D10" s="23">
        <v>28.36</v>
      </c>
      <c r="E10" s="23"/>
    </row>
    <row r="11" spans="1:5" ht="16.5" customHeight="1">
      <c r="A11" s="20" t="s">
        <v>224</v>
      </c>
      <c r="B11" s="21" t="s">
        <v>225</v>
      </c>
      <c r="C11" s="22"/>
      <c r="D11" s="22"/>
      <c r="E11" s="23"/>
    </row>
    <row r="12" spans="1:5" ht="16.5" customHeight="1">
      <c r="A12" s="20" t="s">
        <v>226</v>
      </c>
      <c r="B12" s="21" t="s">
        <v>129</v>
      </c>
      <c r="C12" s="22">
        <v>7.8</v>
      </c>
      <c r="D12" s="22">
        <v>7.8</v>
      </c>
      <c r="E12" s="22"/>
    </row>
    <row r="13" spans="1:5" ht="16.5" customHeight="1">
      <c r="A13" s="20" t="s">
        <v>227</v>
      </c>
      <c r="B13" s="21" t="s">
        <v>228</v>
      </c>
      <c r="C13" s="22"/>
      <c r="D13" s="23"/>
      <c r="E13" s="22"/>
    </row>
    <row r="14" spans="1:5" ht="16.5" customHeight="1">
      <c r="A14" s="20">
        <v>30214</v>
      </c>
      <c r="B14" s="21" t="s">
        <v>229</v>
      </c>
      <c r="C14" s="22"/>
      <c r="D14" s="23"/>
      <c r="E14" s="22"/>
    </row>
    <row r="15" spans="1:5" ht="16.5" customHeight="1">
      <c r="A15" s="20" t="s">
        <v>230</v>
      </c>
      <c r="B15" s="21" t="s">
        <v>152</v>
      </c>
      <c r="C15" s="22"/>
      <c r="D15" s="23"/>
      <c r="E15" s="22"/>
    </row>
    <row r="16" spans="1:5" ht="16.5" customHeight="1">
      <c r="A16" s="20">
        <v>30226</v>
      </c>
      <c r="B16" s="21" t="s">
        <v>231</v>
      </c>
      <c r="C16" s="22">
        <v>15</v>
      </c>
      <c r="D16" s="23"/>
      <c r="E16" s="23">
        <v>15</v>
      </c>
    </row>
    <row r="17" spans="1:5" ht="16.5" customHeight="1">
      <c r="A17" s="20">
        <v>30229</v>
      </c>
      <c r="B17" s="21" t="s">
        <v>137</v>
      </c>
      <c r="C17" s="22">
        <v>3.04</v>
      </c>
      <c r="D17" s="22">
        <v>3.04</v>
      </c>
      <c r="E17" s="23"/>
    </row>
    <row r="18" spans="1:5" ht="16.5" customHeight="1">
      <c r="A18" s="20" t="s">
        <v>232</v>
      </c>
      <c r="B18" s="21" t="s">
        <v>141</v>
      </c>
      <c r="C18" s="22"/>
      <c r="D18" s="22"/>
      <c r="E18" s="23"/>
    </row>
    <row r="19" spans="1:5" ht="16.5" customHeight="1">
      <c r="A19" s="20" t="s">
        <v>233</v>
      </c>
      <c r="B19" s="21" t="s">
        <v>234</v>
      </c>
      <c r="C19" s="22">
        <v>25</v>
      </c>
      <c r="D19" s="23"/>
      <c r="E19" s="23">
        <v>25</v>
      </c>
    </row>
  </sheetData>
  <sheetProtection/>
  <mergeCells count="3">
    <mergeCell ref="A1:E1"/>
    <mergeCell ref="A2:E2"/>
    <mergeCell ref="A3:E3"/>
  </mergeCells>
  <printOptions/>
  <pageMargins left="1.2165354330708662" right="1.2165354330708662" top="1" bottom="1" header="0.5" footer="0.5"/>
  <pageSetup fitToHeight="0" fitToWidth="0" horizontalDpi="300" verticalDpi="300" orientation="portrait" pageOrder="overThenDown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9"/>
  <sheetViews>
    <sheetView tabSelected="1" workbookViewId="0" topLeftCell="A1">
      <selection activeCell="A2" sqref="A1:IV2"/>
    </sheetView>
  </sheetViews>
  <sheetFormatPr defaultColWidth="9.140625" defaultRowHeight="12.75"/>
  <cols>
    <col min="4" max="4" width="33.140625" style="0" customWidth="1"/>
    <col min="6" max="6" width="21.421875" style="0" customWidth="1"/>
    <col min="7" max="7" width="30.140625" style="0" customWidth="1"/>
    <col min="8" max="8" width="15.8515625" style="0" customWidth="1"/>
  </cols>
  <sheetData>
    <row r="1" ht="12.75">
      <c r="H1" s="1" t="s">
        <v>235</v>
      </c>
    </row>
    <row r="2" spans="1:8" ht="56.25" customHeight="1">
      <c r="A2" s="2" t="s">
        <v>236</v>
      </c>
      <c r="B2" s="3"/>
      <c r="C2" s="3"/>
      <c r="D2" s="3"/>
      <c r="E2" s="3"/>
      <c r="F2" s="3"/>
      <c r="G2" s="3"/>
      <c r="H2" s="3"/>
    </row>
    <row r="3" spans="1:8" ht="12.75">
      <c r="A3" s="4" t="s">
        <v>13</v>
      </c>
      <c r="B3" s="4" t="s">
        <v>13</v>
      </c>
      <c r="C3" s="4" t="s">
        <v>13</v>
      </c>
      <c r="D3" s="4" t="s">
        <v>13</v>
      </c>
      <c r="E3" s="4" t="s">
        <v>13</v>
      </c>
      <c r="F3" s="5" t="s">
        <v>13</v>
      </c>
      <c r="G3" s="6" t="s">
        <v>237</v>
      </c>
      <c r="H3" s="7" t="s">
        <v>13</v>
      </c>
    </row>
    <row r="4" spans="1:8" ht="22.5" customHeight="1">
      <c r="A4" s="8" t="s">
        <v>238</v>
      </c>
      <c r="B4" s="8" t="s">
        <v>238</v>
      </c>
      <c r="C4" s="8" t="s">
        <v>238</v>
      </c>
      <c r="D4" s="8" t="s">
        <v>238</v>
      </c>
      <c r="E4" s="8" t="s">
        <v>239</v>
      </c>
      <c r="F4" s="8" t="s">
        <v>239</v>
      </c>
      <c r="G4" s="8" t="s">
        <v>240</v>
      </c>
      <c r="H4" s="8" t="s">
        <v>7</v>
      </c>
    </row>
    <row r="5" spans="1:8" ht="22.5" customHeight="1">
      <c r="A5" s="8" t="s">
        <v>54</v>
      </c>
      <c r="B5" s="8" t="s">
        <v>55</v>
      </c>
      <c r="C5" s="8" t="s">
        <v>56</v>
      </c>
      <c r="D5" s="8" t="s">
        <v>51</v>
      </c>
      <c r="E5" s="8" t="s">
        <v>239</v>
      </c>
      <c r="F5" s="8" t="s">
        <v>239</v>
      </c>
      <c r="G5" s="8" t="s">
        <v>240</v>
      </c>
      <c r="H5" s="8" t="s">
        <v>59</v>
      </c>
    </row>
    <row r="6" spans="1:8" ht="12.75">
      <c r="A6" s="9" t="s">
        <v>241</v>
      </c>
      <c r="B6" s="9" t="s">
        <v>241</v>
      </c>
      <c r="C6" s="9" t="s">
        <v>241</v>
      </c>
      <c r="D6" s="9" t="s">
        <v>241</v>
      </c>
      <c r="E6" s="9" t="s">
        <v>241</v>
      </c>
      <c r="F6" s="9" t="s">
        <v>241</v>
      </c>
      <c r="G6" s="10" t="s">
        <v>13</v>
      </c>
      <c r="H6" s="10">
        <v>40</v>
      </c>
    </row>
    <row r="7" spans="1:8" ht="15" customHeight="1">
      <c r="A7" s="10" t="s">
        <v>61</v>
      </c>
      <c r="B7" s="10" t="s">
        <v>13</v>
      </c>
      <c r="C7" s="10" t="s">
        <v>13</v>
      </c>
      <c r="D7" s="10" t="s">
        <v>62</v>
      </c>
      <c r="E7" s="10" t="s">
        <v>13</v>
      </c>
      <c r="F7" s="10" t="s">
        <v>13</v>
      </c>
      <c r="G7" s="10" t="s">
        <v>13</v>
      </c>
      <c r="H7" s="10">
        <v>40</v>
      </c>
    </row>
    <row r="8" spans="1:8" ht="15" customHeight="1">
      <c r="A8" s="11"/>
      <c r="B8" s="10">
        <v>26</v>
      </c>
      <c r="C8" s="10" t="s">
        <v>13</v>
      </c>
      <c r="D8" s="10" t="s">
        <v>63</v>
      </c>
      <c r="E8" s="10" t="s">
        <v>13</v>
      </c>
      <c r="F8" s="10" t="s">
        <v>13</v>
      </c>
      <c r="G8" s="10" t="s">
        <v>13</v>
      </c>
      <c r="H8" s="10">
        <v>40</v>
      </c>
    </row>
    <row r="9" spans="1:8" ht="15" customHeight="1">
      <c r="A9" s="10" t="s">
        <v>13</v>
      </c>
      <c r="B9" s="12" t="s">
        <v>242</v>
      </c>
      <c r="C9" s="13" t="s">
        <v>67</v>
      </c>
      <c r="D9" s="10" t="s">
        <v>68</v>
      </c>
      <c r="E9" s="10" t="s">
        <v>13</v>
      </c>
      <c r="F9" s="10" t="s">
        <v>13</v>
      </c>
      <c r="G9" s="10" t="s">
        <v>243</v>
      </c>
      <c r="H9" s="10">
        <v>25</v>
      </c>
    </row>
    <row r="10" spans="1:8" ht="15" customHeight="1">
      <c r="A10" s="10" t="s">
        <v>13</v>
      </c>
      <c r="B10" s="12" t="s">
        <v>13</v>
      </c>
      <c r="C10" s="10">
        <v>99</v>
      </c>
      <c r="D10" s="10" t="s">
        <v>244</v>
      </c>
      <c r="E10" s="14">
        <v>131001</v>
      </c>
      <c r="F10" s="10" t="s">
        <v>66</v>
      </c>
      <c r="G10" s="10" t="s">
        <v>245</v>
      </c>
      <c r="H10" s="10">
        <v>15</v>
      </c>
    </row>
    <row r="11" spans="1:7" ht="15" customHeight="1">
      <c r="A11" s="10" t="s">
        <v>13</v>
      </c>
      <c r="B11" s="10" t="s">
        <v>13</v>
      </c>
      <c r="C11" s="12" t="s">
        <v>213</v>
      </c>
      <c r="D11" s="10" t="s">
        <v>13</v>
      </c>
      <c r="E11" s="12" t="s">
        <v>246</v>
      </c>
      <c r="F11" s="10" t="s">
        <v>13</v>
      </c>
      <c r="G11" s="10"/>
    </row>
    <row r="12" spans="1:7" ht="15" customHeight="1">
      <c r="A12" s="10"/>
      <c r="B12" s="10"/>
      <c r="C12" s="12"/>
      <c r="D12" s="10"/>
      <c r="E12" s="12"/>
      <c r="F12" s="10"/>
      <c r="G12" s="10"/>
    </row>
    <row r="13" spans="1:8" ht="15" customHeight="1">
      <c r="A13" s="10"/>
      <c r="B13" s="14"/>
      <c r="C13" s="12"/>
      <c r="D13" s="10"/>
      <c r="E13" s="12"/>
      <c r="F13" s="10"/>
      <c r="G13" s="10"/>
      <c r="H13" s="10"/>
    </row>
    <row r="14" spans="1:8" ht="15" customHeight="1">
      <c r="A14" s="10"/>
      <c r="B14" s="10"/>
      <c r="C14" s="14"/>
      <c r="D14" s="10"/>
      <c r="E14" s="12"/>
      <c r="F14" s="10"/>
      <c r="G14" s="10"/>
      <c r="H14" s="10"/>
    </row>
    <row r="15" spans="1:8" ht="15" customHeight="1">
      <c r="A15" s="10"/>
      <c r="B15" s="10"/>
      <c r="C15" s="12"/>
      <c r="D15" s="10"/>
      <c r="E15" s="14"/>
      <c r="F15" s="10"/>
      <c r="G15" s="10"/>
      <c r="H15" s="10"/>
    </row>
    <row r="16" spans="1:8" ht="18.75" customHeight="1">
      <c r="A16" s="10"/>
      <c r="B16" s="10"/>
      <c r="C16" s="12"/>
      <c r="D16" s="10"/>
      <c r="E16" s="12"/>
      <c r="F16" s="10"/>
      <c r="G16" s="10"/>
      <c r="H16" s="10"/>
    </row>
    <row r="17" spans="1:8" ht="18" customHeight="1">
      <c r="A17" s="10"/>
      <c r="B17" s="10"/>
      <c r="C17" s="12"/>
      <c r="D17" s="10"/>
      <c r="E17" s="12"/>
      <c r="F17" s="10"/>
      <c r="G17" s="10"/>
      <c r="H17" s="10"/>
    </row>
    <row r="18" spans="1:8" ht="17.25" customHeight="1">
      <c r="A18" s="10"/>
      <c r="B18" s="10"/>
      <c r="C18" s="12"/>
      <c r="D18" s="10"/>
      <c r="E18" s="14"/>
      <c r="F18" s="10"/>
      <c r="G18" s="10"/>
      <c r="H18" s="10"/>
    </row>
    <row r="19" spans="1:8" ht="17.25" customHeight="1">
      <c r="A19" s="10"/>
      <c r="B19" s="10"/>
      <c r="C19" s="12"/>
      <c r="D19" s="10"/>
      <c r="E19" s="12"/>
      <c r="F19" s="10"/>
      <c r="G19" s="10"/>
      <c r="H19" s="10"/>
    </row>
  </sheetData>
  <sheetProtection/>
  <mergeCells count="5">
    <mergeCell ref="A2:H2"/>
    <mergeCell ref="A4:D4"/>
    <mergeCell ref="A6:F6"/>
    <mergeCell ref="G4:G5"/>
    <mergeCell ref="E4:F5"/>
  </mergeCells>
  <printOptions/>
  <pageMargins left="0.45999999999999996" right="0.25" top="0.7480314960629921" bottom="0.7480314960629921" header="0.31496062992125984" footer="0.31496062992125984"/>
  <pageSetup horizontalDpi="600" verticalDpi="6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2"/>
  <sheetViews>
    <sheetView zoomScale="80" zoomScaleNormal="80" workbookViewId="0" topLeftCell="A1">
      <selection activeCell="B9" sqref="B9:D14"/>
    </sheetView>
  </sheetViews>
  <sheetFormatPr defaultColWidth="9.140625" defaultRowHeight="12.75"/>
  <cols>
    <col min="1" max="2" width="5.57421875" style="0" bestFit="1" customWidth="1"/>
    <col min="3" max="3" width="8.140625" style="0" customWidth="1"/>
    <col min="4" max="4" width="23.28125" style="0" bestFit="1" customWidth="1"/>
    <col min="5" max="5" width="10.7109375" style="67" bestFit="1" customWidth="1"/>
    <col min="6" max="6" width="30.00390625" style="0" bestFit="1" customWidth="1"/>
    <col min="7" max="7" width="21.7109375" style="0" customWidth="1"/>
    <col min="8" max="8" width="23.57421875" style="0" bestFit="1" customWidth="1"/>
    <col min="9" max="9" width="21.7109375" style="0" bestFit="1" customWidth="1"/>
  </cols>
  <sheetData>
    <row r="1" spans="1:9" ht="16.5" customHeight="1">
      <c r="A1" s="24" t="s">
        <v>45</v>
      </c>
      <c r="B1" s="25"/>
      <c r="C1" s="25"/>
      <c r="D1" s="25"/>
      <c r="E1" s="25"/>
      <c r="F1" s="25"/>
      <c r="G1" s="25"/>
      <c r="H1" s="25"/>
      <c r="I1" s="26"/>
    </row>
    <row r="2" spans="1:9" ht="34.5" customHeight="1">
      <c r="A2" s="27" t="s">
        <v>46</v>
      </c>
      <c r="B2" s="28"/>
      <c r="C2" s="28"/>
      <c r="D2" s="28"/>
      <c r="E2" s="28"/>
      <c r="F2" s="28"/>
      <c r="G2" s="28"/>
      <c r="H2" s="28"/>
      <c r="I2" s="29"/>
    </row>
    <row r="3" spans="1:9" ht="16.5" customHeight="1">
      <c r="A3" s="30" t="s">
        <v>3</v>
      </c>
      <c r="B3" s="31"/>
      <c r="C3" s="31"/>
      <c r="D3" s="31"/>
      <c r="E3" s="31"/>
      <c r="F3" s="31"/>
      <c r="G3" s="31"/>
      <c r="H3" s="31"/>
      <c r="I3" s="32"/>
    </row>
    <row r="4" spans="1:9" ht="16.5" customHeight="1">
      <c r="A4" s="33" t="s">
        <v>47</v>
      </c>
      <c r="B4" s="34"/>
      <c r="C4" s="34"/>
      <c r="D4" s="35"/>
      <c r="E4" s="34" t="s">
        <v>48</v>
      </c>
      <c r="F4" s="35"/>
      <c r="G4" s="68" t="s">
        <v>49</v>
      </c>
      <c r="H4" s="68"/>
      <c r="I4" s="36"/>
    </row>
    <row r="5" spans="1:9" ht="16.5" customHeight="1">
      <c r="A5" s="33" t="s">
        <v>50</v>
      </c>
      <c r="B5" s="34"/>
      <c r="C5" s="35"/>
      <c r="D5" s="36" t="s">
        <v>51</v>
      </c>
      <c r="E5" s="36" t="s">
        <v>52</v>
      </c>
      <c r="F5" s="36" t="s">
        <v>53</v>
      </c>
      <c r="G5" s="34"/>
      <c r="H5" s="34"/>
      <c r="I5" s="35"/>
    </row>
    <row r="6" spans="1:9" ht="16.5" customHeight="1">
      <c r="A6" s="37" t="s">
        <v>54</v>
      </c>
      <c r="B6" s="38" t="s">
        <v>55</v>
      </c>
      <c r="C6" s="38" t="s">
        <v>56</v>
      </c>
      <c r="D6" s="35"/>
      <c r="E6" s="35"/>
      <c r="F6" s="35"/>
      <c r="G6" s="38" t="s">
        <v>57</v>
      </c>
      <c r="H6" s="38" t="s">
        <v>58</v>
      </c>
      <c r="I6" s="38" t="s">
        <v>59</v>
      </c>
    </row>
    <row r="7" spans="1:9" ht="16.5" customHeight="1">
      <c r="A7" s="39" t="s">
        <v>60</v>
      </c>
      <c r="B7" s="40" t="s">
        <v>13</v>
      </c>
      <c r="C7" s="40" t="s">
        <v>13</v>
      </c>
      <c r="D7" s="40" t="s">
        <v>13</v>
      </c>
      <c r="E7" s="62" t="s">
        <v>13</v>
      </c>
      <c r="F7" s="40" t="s">
        <v>13</v>
      </c>
      <c r="G7" s="44">
        <v>376.61</v>
      </c>
      <c r="H7" s="44">
        <v>336.61</v>
      </c>
      <c r="I7" s="44">
        <v>40</v>
      </c>
    </row>
    <row r="8" spans="1:9" ht="16.5" customHeight="1">
      <c r="A8" s="39" t="s">
        <v>61</v>
      </c>
      <c r="B8" s="40" t="s">
        <v>13</v>
      </c>
      <c r="C8" s="40" t="s">
        <v>13</v>
      </c>
      <c r="D8" s="40" t="s">
        <v>62</v>
      </c>
      <c r="E8" s="62" t="s">
        <v>13</v>
      </c>
      <c r="F8" s="40" t="s">
        <v>13</v>
      </c>
      <c r="G8" s="44">
        <v>295.69</v>
      </c>
      <c r="H8" s="44">
        <v>255.69</v>
      </c>
      <c r="I8" s="44">
        <v>40</v>
      </c>
    </row>
    <row r="9" spans="1:9" ht="16.5" customHeight="1">
      <c r="A9" s="39" t="s">
        <v>13</v>
      </c>
      <c r="B9" s="40">
        <v>26</v>
      </c>
      <c r="C9" s="40" t="s">
        <v>13</v>
      </c>
      <c r="D9" s="21" t="s">
        <v>63</v>
      </c>
      <c r="E9" s="62" t="s">
        <v>13</v>
      </c>
      <c r="F9" s="40" t="s">
        <v>13</v>
      </c>
      <c r="G9" s="44">
        <v>295.69</v>
      </c>
      <c r="H9" s="44">
        <v>255.69</v>
      </c>
      <c r="I9" s="44">
        <v>40</v>
      </c>
    </row>
    <row r="10" spans="1:9" ht="16.5" customHeight="1">
      <c r="A10" s="39" t="s">
        <v>13</v>
      </c>
      <c r="B10" s="40" t="s">
        <v>13</v>
      </c>
      <c r="C10" s="45" t="s">
        <v>64</v>
      </c>
      <c r="D10" s="21" t="s">
        <v>65</v>
      </c>
      <c r="E10" s="62" t="s">
        <v>13</v>
      </c>
      <c r="F10" s="40" t="s">
        <v>13</v>
      </c>
      <c r="G10" s="44">
        <v>233.69</v>
      </c>
      <c r="H10" s="44">
        <v>233.69</v>
      </c>
      <c r="I10" s="44"/>
    </row>
    <row r="11" spans="1:9" ht="16.5" customHeight="1">
      <c r="A11" s="39" t="s">
        <v>13</v>
      </c>
      <c r="B11" s="40" t="s">
        <v>13</v>
      </c>
      <c r="C11" s="40" t="s">
        <v>13</v>
      </c>
      <c r="D11" s="40" t="s">
        <v>13</v>
      </c>
      <c r="E11" s="62">
        <v>135001</v>
      </c>
      <c r="F11" s="21" t="s">
        <v>66</v>
      </c>
      <c r="G11" s="44">
        <v>233.69</v>
      </c>
      <c r="H11" s="44">
        <v>233.69</v>
      </c>
      <c r="I11" s="44"/>
    </row>
    <row r="12" spans="1:9" ht="16.5" customHeight="1">
      <c r="A12" s="39" t="s">
        <v>13</v>
      </c>
      <c r="B12" s="40" t="s">
        <v>13</v>
      </c>
      <c r="C12" s="45" t="s">
        <v>67</v>
      </c>
      <c r="D12" s="21" t="s">
        <v>68</v>
      </c>
      <c r="E12" s="62" t="s">
        <v>13</v>
      </c>
      <c r="F12" s="40"/>
      <c r="G12" s="44">
        <v>46.99</v>
      </c>
      <c r="H12" s="44">
        <v>21.99</v>
      </c>
      <c r="I12" s="44">
        <v>25</v>
      </c>
    </row>
    <row r="13" spans="1:9" ht="16.5" customHeight="1">
      <c r="A13" s="39" t="s">
        <v>13</v>
      </c>
      <c r="B13" s="40" t="s">
        <v>13</v>
      </c>
      <c r="C13" s="40" t="s">
        <v>13</v>
      </c>
      <c r="D13" s="40" t="s">
        <v>13</v>
      </c>
      <c r="E13" s="62">
        <v>135001</v>
      </c>
      <c r="F13" s="21" t="s">
        <v>66</v>
      </c>
      <c r="G13" s="44">
        <v>46.99</v>
      </c>
      <c r="H13" s="44">
        <v>21.99</v>
      </c>
      <c r="I13" s="44">
        <v>25</v>
      </c>
    </row>
    <row r="14" spans="1:9" ht="16.5" customHeight="1">
      <c r="A14" s="39"/>
      <c r="B14" s="40"/>
      <c r="C14" s="40">
        <v>99</v>
      </c>
      <c r="D14" s="21" t="s">
        <v>69</v>
      </c>
      <c r="E14" s="62"/>
      <c r="F14" s="21"/>
      <c r="G14" s="44">
        <v>15</v>
      </c>
      <c r="H14" s="44"/>
      <c r="I14" s="44">
        <v>15</v>
      </c>
    </row>
    <row r="15" spans="1:9" ht="16.5" customHeight="1">
      <c r="A15" s="39"/>
      <c r="B15" s="40"/>
      <c r="C15" s="40"/>
      <c r="D15" s="40"/>
      <c r="E15" s="62">
        <v>135001</v>
      </c>
      <c r="F15" s="21" t="s">
        <v>66</v>
      </c>
      <c r="G15" s="44">
        <v>15</v>
      </c>
      <c r="H15" s="44"/>
      <c r="I15" s="44">
        <v>15</v>
      </c>
    </row>
    <row r="16" spans="1:9" ht="16.5" customHeight="1">
      <c r="A16" s="69" t="s">
        <v>70</v>
      </c>
      <c r="B16" s="70" t="s">
        <v>13</v>
      </c>
      <c r="C16" s="70" t="s">
        <v>13</v>
      </c>
      <c r="D16" s="70" t="s">
        <v>71</v>
      </c>
      <c r="E16" s="71" t="s">
        <v>13</v>
      </c>
      <c r="F16" s="70"/>
      <c r="G16" s="72">
        <v>41.21</v>
      </c>
      <c r="H16" s="73">
        <v>41.21</v>
      </c>
      <c r="I16" s="76"/>
    </row>
    <row r="17" spans="1:9" ht="16.5" customHeight="1">
      <c r="A17" s="69" t="s">
        <v>13</v>
      </c>
      <c r="B17" s="70" t="s">
        <v>72</v>
      </c>
      <c r="C17" s="70" t="s">
        <v>13</v>
      </c>
      <c r="D17" s="70" t="s">
        <v>73</v>
      </c>
      <c r="E17" s="71" t="s">
        <v>13</v>
      </c>
      <c r="F17" s="70"/>
      <c r="G17" s="74">
        <v>41.21</v>
      </c>
      <c r="H17" s="75">
        <v>41.21</v>
      </c>
      <c r="I17" s="76"/>
    </row>
    <row r="18" spans="1:9" ht="16.5" customHeight="1">
      <c r="A18" s="69" t="s">
        <v>13</v>
      </c>
      <c r="B18" s="70" t="s">
        <v>13</v>
      </c>
      <c r="C18" s="70" t="s">
        <v>64</v>
      </c>
      <c r="D18" s="70" t="s">
        <v>74</v>
      </c>
      <c r="E18" s="71" t="s">
        <v>13</v>
      </c>
      <c r="F18" s="70"/>
      <c r="G18" s="74">
        <v>41.21</v>
      </c>
      <c r="H18" s="75">
        <v>41.21</v>
      </c>
      <c r="I18" s="76"/>
    </row>
    <row r="19" spans="1:9" ht="16.5" customHeight="1">
      <c r="A19" s="69" t="s">
        <v>13</v>
      </c>
      <c r="B19" s="70" t="s">
        <v>13</v>
      </c>
      <c r="C19" s="70" t="s">
        <v>13</v>
      </c>
      <c r="D19" s="70" t="s">
        <v>13</v>
      </c>
      <c r="E19" s="62">
        <v>135001</v>
      </c>
      <c r="F19" s="70"/>
      <c r="G19" s="76">
        <v>10.24</v>
      </c>
      <c r="H19" s="76">
        <v>10.24</v>
      </c>
      <c r="I19" s="76"/>
    </row>
    <row r="20" spans="1:9" ht="16.5" customHeight="1">
      <c r="A20" s="69" t="s">
        <v>13</v>
      </c>
      <c r="B20" s="70" t="s">
        <v>13</v>
      </c>
      <c r="C20" s="70" t="s">
        <v>72</v>
      </c>
      <c r="D20" s="77" t="s">
        <v>75</v>
      </c>
      <c r="E20" s="71">
        <v>135001</v>
      </c>
      <c r="F20" s="70"/>
      <c r="G20" s="76">
        <v>30.97</v>
      </c>
      <c r="H20" s="76">
        <v>30.97</v>
      </c>
      <c r="I20" s="76"/>
    </row>
    <row r="21" spans="1:9" ht="16.5" customHeight="1">
      <c r="A21" s="69" t="s">
        <v>76</v>
      </c>
      <c r="B21" s="70" t="s">
        <v>13</v>
      </c>
      <c r="C21" s="70" t="s">
        <v>13</v>
      </c>
      <c r="D21" s="70" t="s">
        <v>77</v>
      </c>
      <c r="E21" s="71" t="s">
        <v>13</v>
      </c>
      <c r="F21" s="70"/>
      <c r="G21" s="76">
        <v>17.61</v>
      </c>
      <c r="H21" s="76">
        <f>H22</f>
        <v>17.61</v>
      </c>
      <c r="I21" s="76"/>
    </row>
    <row r="22" spans="1:9" ht="16.5" customHeight="1">
      <c r="A22" s="69" t="s">
        <v>13</v>
      </c>
      <c r="B22" s="70" t="s">
        <v>78</v>
      </c>
      <c r="C22" s="70" t="s">
        <v>13</v>
      </c>
      <c r="D22" s="70" t="s">
        <v>79</v>
      </c>
      <c r="E22" s="71" t="s">
        <v>13</v>
      </c>
      <c r="F22" s="70"/>
      <c r="G22" s="76">
        <v>17.61</v>
      </c>
      <c r="H22" s="76">
        <v>17.61</v>
      </c>
      <c r="I22" s="76"/>
    </row>
    <row r="23" spans="1:9" ht="16.5" customHeight="1">
      <c r="A23" s="69" t="s">
        <v>13</v>
      </c>
      <c r="B23" s="70" t="s">
        <v>13</v>
      </c>
      <c r="C23" s="70" t="s">
        <v>64</v>
      </c>
      <c r="D23" s="70" t="s">
        <v>80</v>
      </c>
      <c r="E23" s="71" t="s">
        <v>13</v>
      </c>
      <c r="F23" s="70"/>
      <c r="G23" s="76">
        <v>11.88</v>
      </c>
      <c r="H23" s="76">
        <v>11.88</v>
      </c>
      <c r="I23" s="76"/>
    </row>
    <row r="24" spans="1:9" ht="16.5" customHeight="1">
      <c r="A24" s="69" t="s">
        <v>13</v>
      </c>
      <c r="B24" s="70" t="s">
        <v>13</v>
      </c>
      <c r="C24" s="70" t="s">
        <v>13</v>
      </c>
      <c r="D24" s="70" t="s">
        <v>13</v>
      </c>
      <c r="E24" s="62">
        <v>135001</v>
      </c>
      <c r="F24" s="70"/>
      <c r="G24" s="76">
        <v>11.88</v>
      </c>
      <c r="H24" s="76">
        <v>11.88</v>
      </c>
      <c r="I24" s="76"/>
    </row>
    <row r="25" spans="1:9" ht="16.5" customHeight="1">
      <c r="A25" s="69" t="s">
        <v>13</v>
      </c>
      <c r="B25" s="70" t="s">
        <v>13</v>
      </c>
      <c r="C25" s="70" t="s">
        <v>81</v>
      </c>
      <c r="D25" s="70" t="s">
        <v>82</v>
      </c>
      <c r="E25" s="71" t="s">
        <v>13</v>
      </c>
      <c r="F25" s="70"/>
      <c r="G25" s="76">
        <v>3.68</v>
      </c>
      <c r="H25" s="76">
        <v>3.68</v>
      </c>
      <c r="I25" s="76"/>
    </row>
    <row r="26" spans="1:9" ht="16.5" customHeight="1">
      <c r="A26" s="69" t="s">
        <v>13</v>
      </c>
      <c r="B26" s="70" t="s">
        <v>13</v>
      </c>
      <c r="C26" s="70" t="s">
        <v>13</v>
      </c>
      <c r="D26" s="70" t="s">
        <v>13</v>
      </c>
      <c r="E26" s="62">
        <v>135001</v>
      </c>
      <c r="F26" s="70"/>
      <c r="G26" s="76">
        <v>3.68</v>
      </c>
      <c r="H26" s="76">
        <v>3.68</v>
      </c>
      <c r="I26" s="76"/>
    </row>
    <row r="27" spans="1:9" ht="16.5" customHeight="1">
      <c r="A27" s="69" t="s">
        <v>13</v>
      </c>
      <c r="B27" s="70" t="s">
        <v>13</v>
      </c>
      <c r="C27" s="70" t="s">
        <v>83</v>
      </c>
      <c r="D27" s="70" t="s">
        <v>84</v>
      </c>
      <c r="E27" s="71" t="s">
        <v>13</v>
      </c>
      <c r="F27" s="70"/>
      <c r="G27" s="76">
        <v>2.04</v>
      </c>
      <c r="H27" s="76">
        <v>2.04</v>
      </c>
      <c r="I27" s="76"/>
    </row>
    <row r="28" spans="1:9" ht="16.5" customHeight="1">
      <c r="A28" s="69" t="s">
        <v>13</v>
      </c>
      <c r="B28" s="70" t="s">
        <v>13</v>
      </c>
      <c r="C28" s="70" t="s">
        <v>13</v>
      </c>
      <c r="D28" s="70" t="s">
        <v>13</v>
      </c>
      <c r="E28" s="62">
        <v>135001</v>
      </c>
      <c r="F28" s="70"/>
      <c r="G28" s="76">
        <v>2.04</v>
      </c>
      <c r="H28" s="76">
        <v>2.04</v>
      </c>
      <c r="I28" s="76"/>
    </row>
    <row r="29" spans="1:9" ht="16.5" customHeight="1">
      <c r="A29" s="39" t="s">
        <v>85</v>
      </c>
      <c r="B29" s="40" t="s">
        <v>13</v>
      </c>
      <c r="C29" s="40" t="s">
        <v>13</v>
      </c>
      <c r="D29" s="40" t="s">
        <v>86</v>
      </c>
      <c r="E29" s="62" t="s">
        <v>13</v>
      </c>
      <c r="F29" s="40"/>
      <c r="G29" s="44">
        <f>G30</f>
        <v>22.1</v>
      </c>
      <c r="H29" s="44">
        <v>22.1</v>
      </c>
      <c r="I29" s="44"/>
    </row>
    <row r="30" spans="1:9" ht="16.5" customHeight="1">
      <c r="A30" s="39" t="s">
        <v>13</v>
      </c>
      <c r="B30" s="40" t="s">
        <v>87</v>
      </c>
      <c r="C30" s="40" t="s">
        <v>13</v>
      </c>
      <c r="D30" s="40" t="s">
        <v>88</v>
      </c>
      <c r="E30" s="62" t="s">
        <v>13</v>
      </c>
      <c r="F30" s="40"/>
      <c r="G30" s="44">
        <f>G31</f>
        <v>22.1</v>
      </c>
      <c r="H30" s="44">
        <v>22.1</v>
      </c>
      <c r="I30" s="44"/>
    </row>
    <row r="31" spans="1:9" ht="16.5" customHeight="1">
      <c r="A31" s="39" t="s">
        <v>13</v>
      </c>
      <c r="B31" s="40" t="s">
        <v>13</v>
      </c>
      <c r="C31" s="40" t="s">
        <v>64</v>
      </c>
      <c r="D31" s="40" t="s">
        <v>89</v>
      </c>
      <c r="E31" s="62" t="s">
        <v>13</v>
      </c>
      <c r="F31" s="40"/>
      <c r="G31" s="44">
        <v>22.1</v>
      </c>
      <c r="H31" s="44">
        <v>22.1</v>
      </c>
      <c r="I31" s="44"/>
    </row>
    <row r="32" spans="1:9" ht="16.5" customHeight="1">
      <c r="A32" s="39" t="s">
        <v>13</v>
      </c>
      <c r="B32" s="40" t="s">
        <v>13</v>
      </c>
      <c r="C32" s="40" t="s">
        <v>13</v>
      </c>
      <c r="D32" s="40" t="s">
        <v>13</v>
      </c>
      <c r="E32" s="62">
        <v>135001</v>
      </c>
      <c r="F32" s="40"/>
      <c r="G32" s="44">
        <v>22.1</v>
      </c>
      <c r="H32" s="44">
        <v>22.1</v>
      </c>
      <c r="I32" s="44"/>
    </row>
  </sheetData>
  <sheetProtection/>
  <mergeCells count="10">
    <mergeCell ref="A1:I1"/>
    <mergeCell ref="A2:I2"/>
    <mergeCell ref="A3:I3"/>
    <mergeCell ref="A4:D4"/>
    <mergeCell ref="E4:F4"/>
    <mergeCell ref="A5:C5"/>
    <mergeCell ref="D5:D6"/>
    <mergeCell ref="E5:E6"/>
    <mergeCell ref="F5:F6"/>
    <mergeCell ref="G4:I5"/>
  </mergeCells>
  <printOptions/>
  <pageMargins left="1.2165354330708662" right="1.2165354330708662" top="1" bottom="1" header="0.5" footer="0.5"/>
  <pageSetup fitToHeight="0" fitToWidth="0" horizontalDpi="300" verticalDpi="300" orientation="portrait" pageOrder="overThenDown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6"/>
  <sheetViews>
    <sheetView zoomScale="80" zoomScaleNormal="80" workbookViewId="0" topLeftCell="A1">
      <selection activeCell="F13" sqref="F13"/>
    </sheetView>
  </sheetViews>
  <sheetFormatPr defaultColWidth="9.140625" defaultRowHeight="12.75"/>
  <cols>
    <col min="1" max="1" width="13.140625" style="0" bestFit="1" customWidth="1"/>
    <col min="2" max="2" width="22.8515625" style="0" bestFit="1" customWidth="1"/>
    <col min="3" max="3" width="14.28125" style="63" bestFit="1" customWidth="1"/>
    <col min="4" max="4" width="29.00390625" style="0" bestFit="1" customWidth="1"/>
    <col min="5" max="5" width="19.57421875" style="0" customWidth="1"/>
    <col min="6" max="6" width="18.421875" style="0" bestFit="1" customWidth="1"/>
    <col min="7" max="7" width="18.7109375" style="0" bestFit="1" customWidth="1"/>
  </cols>
  <sheetData>
    <row r="1" spans="1:7" ht="16.5" customHeight="1">
      <c r="A1" s="24" t="s">
        <v>90</v>
      </c>
      <c r="B1" s="25"/>
      <c r="C1" s="25"/>
      <c r="D1" s="25"/>
      <c r="E1" s="25"/>
      <c r="F1" s="25"/>
      <c r="G1" s="26"/>
    </row>
    <row r="2" spans="1:7" ht="34.5" customHeight="1">
      <c r="A2" s="27" t="s">
        <v>91</v>
      </c>
      <c r="B2" s="28"/>
      <c r="C2" s="28"/>
      <c r="D2" s="28"/>
      <c r="E2" s="28"/>
      <c r="F2" s="28"/>
      <c r="G2" s="29"/>
    </row>
    <row r="3" spans="1:7" ht="16.5" customHeight="1">
      <c r="A3" s="30" t="s">
        <v>3</v>
      </c>
      <c r="B3" s="31"/>
      <c r="C3" s="31"/>
      <c r="D3" s="31"/>
      <c r="E3" s="31"/>
      <c r="F3" s="31"/>
      <c r="G3" s="32"/>
    </row>
    <row r="4" spans="1:7" ht="16.5" customHeight="1">
      <c r="A4" s="33" t="s">
        <v>92</v>
      </c>
      <c r="B4" s="35"/>
      <c r="C4" s="34" t="s">
        <v>48</v>
      </c>
      <c r="D4" s="35"/>
      <c r="E4" s="34" t="s">
        <v>58</v>
      </c>
      <c r="F4" s="34"/>
      <c r="G4" s="35"/>
    </row>
    <row r="5" spans="1:7" ht="16.5" customHeight="1">
      <c r="A5" s="37" t="s">
        <v>93</v>
      </c>
      <c r="B5" s="38" t="s">
        <v>94</v>
      </c>
      <c r="C5" s="38" t="s">
        <v>52</v>
      </c>
      <c r="D5" s="38" t="s">
        <v>53</v>
      </c>
      <c r="E5" s="38" t="s">
        <v>57</v>
      </c>
      <c r="F5" s="38" t="s">
        <v>95</v>
      </c>
      <c r="G5" s="38" t="s">
        <v>96</v>
      </c>
    </row>
    <row r="6" spans="1:7" ht="16.5" customHeight="1">
      <c r="A6" s="39" t="s">
        <v>60</v>
      </c>
      <c r="B6" s="40" t="s">
        <v>13</v>
      </c>
      <c r="C6" s="64" t="s">
        <v>13</v>
      </c>
      <c r="D6" s="40" t="s">
        <v>13</v>
      </c>
      <c r="E6" s="44">
        <v>338.07</v>
      </c>
      <c r="F6" s="44">
        <v>312.88</v>
      </c>
      <c r="G6" s="44">
        <v>25.19</v>
      </c>
    </row>
    <row r="7" spans="1:7" ht="16.5" customHeight="1">
      <c r="A7" s="39" t="s">
        <v>97</v>
      </c>
      <c r="B7" s="40" t="s">
        <v>98</v>
      </c>
      <c r="C7" s="64" t="s">
        <v>13</v>
      </c>
      <c r="D7" s="40" t="s">
        <v>13</v>
      </c>
      <c r="E7" s="44"/>
      <c r="F7" s="44"/>
      <c r="G7" s="44"/>
    </row>
    <row r="8" spans="1:7" ht="16.5" customHeight="1">
      <c r="A8" s="39" t="s">
        <v>99</v>
      </c>
      <c r="B8" s="40" t="s">
        <v>100</v>
      </c>
      <c r="C8" s="64" t="s">
        <v>13</v>
      </c>
      <c r="D8" s="40" t="s">
        <v>13</v>
      </c>
      <c r="E8" s="44">
        <v>184.18</v>
      </c>
      <c r="F8" s="44">
        <v>184.18</v>
      </c>
      <c r="G8" s="41"/>
    </row>
    <row r="9" spans="1:7" ht="16.5" customHeight="1">
      <c r="A9" s="39" t="s">
        <v>13</v>
      </c>
      <c r="B9" s="40" t="s">
        <v>13</v>
      </c>
      <c r="C9" s="64">
        <v>135001</v>
      </c>
      <c r="D9" s="21" t="s">
        <v>66</v>
      </c>
      <c r="E9" s="44">
        <v>184.18</v>
      </c>
      <c r="F9" s="44">
        <v>184.18</v>
      </c>
      <c r="G9" s="41"/>
    </row>
    <row r="10" spans="1:7" ht="16.5" customHeight="1">
      <c r="A10" s="39" t="s">
        <v>101</v>
      </c>
      <c r="B10" s="40" t="s">
        <v>102</v>
      </c>
      <c r="C10" s="64" t="s">
        <v>13</v>
      </c>
      <c r="D10" s="40" t="s">
        <v>13</v>
      </c>
      <c r="E10" s="44"/>
      <c r="F10" s="44"/>
      <c r="G10" s="41"/>
    </row>
    <row r="11" spans="1:7" ht="16.5" customHeight="1">
      <c r="A11" s="39" t="s">
        <v>13</v>
      </c>
      <c r="B11" s="40" t="s">
        <v>13</v>
      </c>
      <c r="C11" s="64">
        <v>135001</v>
      </c>
      <c r="D11" s="21" t="s">
        <v>66</v>
      </c>
      <c r="E11" s="44"/>
      <c r="F11" s="44"/>
      <c r="G11" s="41"/>
    </row>
    <row r="12" spans="1:7" ht="16.5" customHeight="1">
      <c r="A12" s="39" t="s">
        <v>103</v>
      </c>
      <c r="B12" s="40" t="s">
        <v>104</v>
      </c>
      <c r="C12" s="64" t="s">
        <v>13</v>
      </c>
      <c r="D12" s="40" t="s">
        <v>13</v>
      </c>
      <c r="E12" s="44">
        <v>9.35</v>
      </c>
      <c r="F12" s="44">
        <v>9.35</v>
      </c>
      <c r="G12" s="41"/>
    </row>
    <row r="13" spans="1:7" ht="16.5" customHeight="1">
      <c r="A13" s="39" t="s">
        <v>13</v>
      </c>
      <c r="B13" s="40" t="s">
        <v>13</v>
      </c>
      <c r="C13" s="64">
        <v>135001</v>
      </c>
      <c r="D13" s="21" t="s">
        <v>66</v>
      </c>
      <c r="E13" s="44">
        <v>9.36</v>
      </c>
      <c r="F13" s="44">
        <v>9.36</v>
      </c>
      <c r="G13" s="41"/>
    </row>
    <row r="14" spans="1:7" ht="16.5" customHeight="1">
      <c r="A14" s="39" t="s">
        <v>105</v>
      </c>
      <c r="B14" s="65" t="s">
        <v>106</v>
      </c>
      <c r="C14" s="64" t="s">
        <v>13</v>
      </c>
      <c r="D14" s="40" t="s">
        <v>13</v>
      </c>
      <c r="E14" s="44">
        <v>30.96</v>
      </c>
      <c r="F14" s="44">
        <v>30.96</v>
      </c>
      <c r="G14" s="41"/>
    </row>
    <row r="15" spans="1:7" ht="16.5" customHeight="1">
      <c r="A15" s="39" t="s">
        <v>13</v>
      </c>
      <c r="B15" s="40" t="s">
        <v>13</v>
      </c>
      <c r="C15" s="64">
        <v>135001</v>
      </c>
      <c r="D15" s="21" t="s">
        <v>66</v>
      </c>
      <c r="E15" s="44">
        <v>30.96</v>
      </c>
      <c r="F15" s="44">
        <v>30.96</v>
      </c>
      <c r="G15" s="41"/>
    </row>
    <row r="16" spans="1:7" ht="16.5" customHeight="1">
      <c r="A16" s="39" t="s">
        <v>107</v>
      </c>
      <c r="B16" s="66" t="s">
        <v>108</v>
      </c>
      <c r="C16" s="64" t="s">
        <v>13</v>
      </c>
      <c r="D16" s="40" t="s">
        <v>13</v>
      </c>
      <c r="E16" s="44">
        <v>11.88</v>
      </c>
      <c r="F16" s="44">
        <v>11.88</v>
      </c>
      <c r="G16" s="41"/>
    </row>
    <row r="17" spans="1:7" ht="16.5" customHeight="1">
      <c r="A17" s="39" t="s">
        <v>13</v>
      </c>
      <c r="B17" s="40" t="s">
        <v>13</v>
      </c>
      <c r="C17" s="64">
        <v>135001</v>
      </c>
      <c r="D17" s="21" t="s">
        <v>66</v>
      </c>
      <c r="E17" s="44">
        <v>11.88</v>
      </c>
      <c r="F17" s="44">
        <v>11.88</v>
      </c>
      <c r="G17" s="41"/>
    </row>
    <row r="18" spans="1:7" ht="16.5" customHeight="1">
      <c r="A18" s="39" t="s">
        <v>109</v>
      </c>
      <c r="B18" s="40" t="s">
        <v>110</v>
      </c>
      <c r="C18" s="64" t="s">
        <v>13</v>
      </c>
      <c r="D18" s="40" t="s">
        <v>13</v>
      </c>
      <c r="E18" s="44">
        <v>3.68</v>
      </c>
      <c r="F18" s="44">
        <v>3.68</v>
      </c>
      <c r="G18" s="41"/>
    </row>
    <row r="19" spans="1:7" ht="16.5" customHeight="1">
      <c r="A19" s="39" t="s">
        <v>13</v>
      </c>
      <c r="B19" s="40" t="s">
        <v>13</v>
      </c>
      <c r="C19" s="64">
        <v>135001</v>
      </c>
      <c r="D19" s="21" t="s">
        <v>66</v>
      </c>
      <c r="E19" s="44">
        <v>3.68</v>
      </c>
      <c r="F19" s="44">
        <v>3.68</v>
      </c>
      <c r="G19" s="41"/>
    </row>
    <row r="20" spans="1:7" ht="16.5" customHeight="1">
      <c r="A20" s="39" t="s">
        <v>111</v>
      </c>
      <c r="B20" s="40" t="s">
        <v>112</v>
      </c>
      <c r="C20" s="64" t="s">
        <v>13</v>
      </c>
      <c r="D20" s="40" t="s">
        <v>13</v>
      </c>
      <c r="E20" s="44">
        <v>0.38</v>
      </c>
      <c r="F20" s="44">
        <v>0.38</v>
      </c>
      <c r="G20" s="44"/>
    </row>
    <row r="21" spans="1:7" ht="16.5" customHeight="1">
      <c r="A21" s="39" t="s">
        <v>13</v>
      </c>
      <c r="B21" s="40" t="s">
        <v>13</v>
      </c>
      <c r="C21" s="64">
        <v>135001</v>
      </c>
      <c r="D21" s="21" t="s">
        <v>66</v>
      </c>
      <c r="E21" s="44">
        <v>0.38</v>
      </c>
      <c r="F21" s="44">
        <v>0.38</v>
      </c>
      <c r="G21" s="44"/>
    </row>
    <row r="22" spans="1:7" ht="16.5" customHeight="1">
      <c r="A22" s="39" t="s">
        <v>113</v>
      </c>
      <c r="B22" s="40" t="s">
        <v>89</v>
      </c>
      <c r="C22" s="64" t="s">
        <v>13</v>
      </c>
      <c r="D22" s="40" t="s">
        <v>13</v>
      </c>
      <c r="E22" s="44">
        <v>22.1</v>
      </c>
      <c r="F22" s="44">
        <v>22.1</v>
      </c>
      <c r="G22" s="41"/>
    </row>
    <row r="23" spans="1:7" ht="16.5" customHeight="1">
      <c r="A23" s="39" t="s">
        <v>13</v>
      </c>
      <c r="B23" s="40" t="s">
        <v>13</v>
      </c>
      <c r="C23" s="64">
        <v>135001</v>
      </c>
      <c r="D23" s="21" t="s">
        <v>66</v>
      </c>
      <c r="E23" s="44">
        <v>22.1</v>
      </c>
      <c r="F23" s="44">
        <v>22.1</v>
      </c>
      <c r="G23" s="41"/>
    </row>
    <row r="24" spans="1:7" ht="16.5" customHeight="1">
      <c r="A24" s="39" t="s">
        <v>114</v>
      </c>
      <c r="B24" s="40" t="s">
        <v>115</v>
      </c>
      <c r="C24" s="64" t="s">
        <v>13</v>
      </c>
      <c r="D24" s="40" t="s">
        <v>13</v>
      </c>
      <c r="E24" s="44"/>
      <c r="F24" s="41"/>
      <c r="G24" s="44"/>
    </row>
    <row r="25" spans="1:7" ht="16.5" customHeight="1">
      <c r="A25" s="39" t="s">
        <v>116</v>
      </c>
      <c r="B25" s="40" t="s">
        <v>117</v>
      </c>
      <c r="C25" s="64" t="s">
        <v>13</v>
      </c>
      <c r="D25" s="40" t="s">
        <v>13</v>
      </c>
      <c r="E25" s="44"/>
      <c r="F25" s="41"/>
      <c r="G25" s="44"/>
    </row>
    <row r="26" spans="1:7" ht="16.5" customHeight="1">
      <c r="A26" s="39" t="s">
        <v>13</v>
      </c>
      <c r="B26" s="40" t="s">
        <v>13</v>
      </c>
      <c r="C26" s="64">
        <v>135001</v>
      </c>
      <c r="D26" s="21" t="s">
        <v>66</v>
      </c>
      <c r="E26" s="44"/>
      <c r="F26" s="41"/>
      <c r="G26" s="44"/>
    </row>
    <row r="27" spans="1:7" ht="16.5" customHeight="1">
      <c r="A27" s="39" t="s">
        <v>118</v>
      </c>
      <c r="B27" s="40" t="s">
        <v>119</v>
      </c>
      <c r="C27" s="64" t="s">
        <v>13</v>
      </c>
      <c r="D27" s="40" t="s">
        <v>13</v>
      </c>
      <c r="E27" s="44"/>
      <c r="F27" s="41"/>
      <c r="G27" s="44"/>
    </row>
    <row r="28" spans="1:7" ht="16.5" customHeight="1">
      <c r="A28" s="39" t="s">
        <v>13</v>
      </c>
      <c r="B28" s="40" t="s">
        <v>13</v>
      </c>
      <c r="C28" s="64">
        <v>135001</v>
      </c>
      <c r="D28" s="21" t="s">
        <v>66</v>
      </c>
      <c r="E28" s="44"/>
      <c r="F28" s="41"/>
      <c r="G28" s="44"/>
    </row>
    <row r="29" spans="1:7" ht="16.5" customHeight="1">
      <c r="A29" s="39" t="s">
        <v>120</v>
      </c>
      <c r="B29" s="40" t="s">
        <v>121</v>
      </c>
      <c r="C29" s="64"/>
      <c r="D29" s="40" t="s">
        <v>13</v>
      </c>
      <c r="E29" s="44"/>
      <c r="F29" s="41"/>
      <c r="G29" s="44"/>
    </row>
    <row r="30" spans="1:7" ht="16.5" customHeight="1">
      <c r="A30" s="39" t="s">
        <v>122</v>
      </c>
      <c r="B30" s="40" t="s">
        <v>123</v>
      </c>
      <c r="C30" s="64" t="s">
        <v>13</v>
      </c>
      <c r="D30" s="40" t="s">
        <v>13</v>
      </c>
      <c r="E30" s="41">
        <v>1.2</v>
      </c>
      <c r="F30" s="41">
        <v>1.2</v>
      </c>
      <c r="G30" s="44"/>
    </row>
    <row r="31" spans="1:7" ht="16.5" customHeight="1">
      <c r="A31" s="39" t="s">
        <v>13</v>
      </c>
      <c r="B31" s="40" t="s">
        <v>13</v>
      </c>
      <c r="C31" s="64">
        <v>135001</v>
      </c>
      <c r="D31" s="21" t="s">
        <v>66</v>
      </c>
      <c r="E31" s="41">
        <v>1.2</v>
      </c>
      <c r="F31" s="41">
        <v>1.2</v>
      </c>
      <c r="G31" s="44"/>
    </row>
    <row r="32" spans="1:7" ht="16.5" customHeight="1">
      <c r="A32" s="39" t="s">
        <v>124</v>
      </c>
      <c r="B32" s="40" t="s">
        <v>125</v>
      </c>
      <c r="C32" s="64" t="s">
        <v>13</v>
      </c>
      <c r="D32" s="40" t="s">
        <v>13</v>
      </c>
      <c r="E32" s="44"/>
      <c r="F32" s="41"/>
      <c r="G32" s="44"/>
    </row>
    <row r="33" spans="1:7" ht="16.5" customHeight="1">
      <c r="A33" s="39" t="s">
        <v>13</v>
      </c>
      <c r="B33" s="40" t="s">
        <v>13</v>
      </c>
      <c r="C33" s="64">
        <v>135001</v>
      </c>
      <c r="D33" s="21" t="s">
        <v>66</v>
      </c>
      <c r="E33" s="44"/>
      <c r="F33" s="41"/>
      <c r="G33" s="44"/>
    </row>
    <row r="34" spans="1:7" ht="16.5" customHeight="1">
      <c r="A34" s="39" t="s">
        <v>126</v>
      </c>
      <c r="B34" s="40" t="s">
        <v>127</v>
      </c>
      <c r="C34" s="64" t="s">
        <v>13</v>
      </c>
      <c r="D34" s="40" t="s">
        <v>13</v>
      </c>
      <c r="E34" s="44">
        <v>28.37</v>
      </c>
      <c r="F34" s="41">
        <v>23.86</v>
      </c>
      <c r="G34" s="44">
        <v>4.51</v>
      </c>
    </row>
    <row r="35" spans="1:7" ht="16.5" customHeight="1">
      <c r="A35" s="39"/>
      <c r="B35" s="40"/>
      <c r="C35" s="64">
        <v>135001</v>
      </c>
      <c r="D35" s="21" t="s">
        <v>66</v>
      </c>
      <c r="E35" s="44">
        <v>28.37</v>
      </c>
      <c r="F35" s="41">
        <v>23.86</v>
      </c>
      <c r="G35" s="44">
        <v>4.51</v>
      </c>
    </row>
    <row r="36" spans="1:7" ht="16.5" customHeight="1">
      <c r="A36" s="39" t="s">
        <v>128</v>
      </c>
      <c r="B36" s="40" t="s">
        <v>129</v>
      </c>
      <c r="C36" s="64" t="s">
        <v>13</v>
      </c>
      <c r="D36" s="40" t="s">
        <v>13</v>
      </c>
      <c r="E36" s="44">
        <v>7.8</v>
      </c>
      <c r="F36" s="41"/>
      <c r="G36" s="44">
        <v>7.8</v>
      </c>
    </row>
    <row r="37" spans="1:7" ht="16.5" customHeight="1">
      <c r="A37" s="39" t="s">
        <v>13</v>
      </c>
      <c r="B37" s="40" t="s">
        <v>13</v>
      </c>
      <c r="C37" s="64">
        <v>135001</v>
      </c>
      <c r="D37" s="21" t="s">
        <v>66</v>
      </c>
      <c r="E37" s="44">
        <v>7.8</v>
      </c>
      <c r="F37" s="41"/>
      <c r="G37" s="44">
        <v>7.8</v>
      </c>
    </row>
    <row r="38" spans="1:7" ht="16.5" customHeight="1">
      <c r="A38" s="39" t="s">
        <v>130</v>
      </c>
      <c r="B38" s="40" t="s">
        <v>131</v>
      </c>
      <c r="C38" s="64" t="s">
        <v>13</v>
      </c>
      <c r="D38" s="40" t="s">
        <v>13</v>
      </c>
      <c r="E38" s="44">
        <v>1.82</v>
      </c>
      <c r="F38" s="41"/>
      <c r="G38" s="44">
        <v>1.82</v>
      </c>
    </row>
    <row r="39" spans="1:7" ht="16.5" customHeight="1">
      <c r="A39" s="39" t="s">
        <v>13</v>
      </c>
      <c r="B39" s="40" t="s">
        <v>13</v>
      </c>
      <c r="C39" s="64">
        <v>135001</v>
      </c>
      <c r="D39" s="21" t="s">
        <v>66</v>
      </c>
      <c r="E39" s="44">
        <v>1.82</v>
      </c>
      <c r="F39" s="41"/>
      <c r="G39" s="44">
        <v>1.82</v>
      </c>
    </row>
    <row r="40" spans="1:7" ht="16.5" customHeight="1">
      <c r="A40" s="39" t="s">
        <v>132</v>
      </c>
      <c r="B40" s="40" t="s">
        <v>133</v>
      </c>
      <c r="C40" s="64" t="s">
        <v>13</v>
      </c>
      <c r="D40" s="40" t="s">
        <v>13</v>
      </c>
      <c r="E40" s="44"/>
      <c r="F40" s="41"/>
      <c r="G40" s="44"/>
    </row>
    <row r="41" spans="1:7" ht="16.5" customHeight="1">
      <c r="A41" s="39"/>
      <c r="B41" s="40"/>
      <c r="C41" s="64">
        <v>135001</v>
      </c>
      <c r="D41" s="21" t="s">
        <v>66</v>
      </c>
      <c r="E41" s="44"/>
      <c r="F41" s="41"/>
      <c r="G41" s="44"/>
    </row>
    <row r="42" spans="1:7" ht="16.5" customHeight="1">
      <c r="A42" s="39" t="s">
        <v>134</v>
      </c>
      <c r="B42" s="40" t="s">
        <v>135</v>
      </c>
      <c r="C42" s="64" t="s">
        <v>13</v>
      </c>
      <c r="D42" s="40" t="s">
        <v>13</v>
      </c>
      <c r="E42" s="44">
        <v>3.68</v>
      </c>
      <c r="F42" s="41"/>
      <c r="G42" s="44">
        <v>3.68</v>
      </c>
    </row>
    <row r="43" spans="1:7" ht="16.5" customHeight="1">
      <c r="A43" s="39" t="s">
        <v>13</v>
      </c>
      <c r="B43" s="40" t="s">
        <v>13</v>
      </c>
      <c r="C43" s="64">
        <v>135001</v>
      </c>
      <c r="D43" s="21" t="s">
        <v>66</v>
      </c>
      <c r="E43" s="44">
        <v>3.68</v>
      </c>
      <c r="F43" s="41"/>
      <c r="G43" s="44">
        <v>3.68</v>
      </c>
    </row>
    <row r="44" spans="1:7" ht="16.5" customHeight="1">
      <c r="A44" s="39" t="s">
        <v>136</v>
      </c>
      <c r="B44" s="40" t="s">
        <v>137</v>
      </c>
      <c r="C44" s="64" t="s">
        <v>13</v>
      </c>
      <c r="D44" s="40" t="s">
        <v>13</v>
      </c>
      <c r="E44" s="44">
        <v>3.04</v>
      </c>
      <c r="F44" s="41"/>
      <c r="G44" s="44">
        <v>3.04</v>
      </c>
    </row>
    <row r="45" spans="1:7" ht="16.5" customHeight="1">
      <c r="A45" s="39" t="s">
        <v>13</v>
      </c>
      <c r="B45" s="40" t="s">
        <v>13</v>
      </c>
      <c r="C45" s="64">
        <v>135001</v>
      </c>
      <c r="D45" s="21" t="s">
        <v>66</v>
      </c>
      <c r="E45" s="44">
        <v>3.04</v>
      </c>
      <c r="F45" s="41"/>
      <c r="G45" s="44">
        <v>3.04</v>
      </c>
    </row>
    <row r="46" spans="1:7" ht="16.5" customHeight="1">
      <c r="A46" s="39" t="s">
        <v>138</v>
      </c>
      <c r="B46" s="40" t="s">
        <v>139</v>
      </c>
      <c r="C46" s="64" t="s">
        <v>13</v>
      </c>
      <c r="D46" s="40" t="s">
        <v>13</v>
      </c>
      <c r="E46" s="44">
        <v>24.42</v>
      </c>
      <c r="F46" s="44">
        <v>24.42</v>
      </c>
      <c r="G46" s="44"/>
    </row>
    <row r="47" spans="1:7" ht="16.5" customHeight="1">
      <c r="A47" s="39">
        <v>24.42</v>
      </c>
      <c r="B47" s="40" t="s">
        <v>13</v>
      </c>
      <c r="C47" s="64">
        <v>135001</v>
      </c>
      <c r="D47" s="21" t="s">
        <v>66</v>
      </c>
      <c r="E47" s="44">
        <v>24.42</v>
      </c>
      <c r="F47" s="44">
        <v>24.42</v>
      </c>
      <c r="G47" s="44"/>
    </row>
    <row r="48" spans="1:7" ht="16.5" customHeight="1">
      <c r="A48" s="39" t="s">
        <v>140</v>
      </c>
      <c r="B48" s="40" t="s">
        <v>141</v>
      </c>
      <c r="C48" s="64" t="s">
        <v>13</v>
      </c>
      <c r="D48" s="40" t="s">
        <v>13</v>
      </c>
      <c r="E48" s="44"/>
      <c r="F48" s="44"/>
      <c r="G48" s="44"/>
    </row>
    <row r="49" spans="1:7" ht="16.5" customHeight="1">
      <c r="A49" s="39" t="s">
        <v>13</v>
      </c>
      <c r="B49" s="40" t="s">
        <v>13</v>
      </c>
      <c r="C49" s="64">
        <v>135001</v>
      </c>
      <c r="D49" s="21" t="s">
        <v>66</v>
      </c>
      <c r="E49" s="44"/>
      <c r="F49" s="44"/>
      <c r="G49" s="44"/>
    </row>
    <row r="50" spans="1:7" ht="16.5" customHeight="1">
      <c r="A50" s="39" t="s">
        <v>142</v>
      </c>
      <c r="B50" s="40" t="s">
        <v>143</v>
      </c>
      <c r="C50" s="64" t="s">
        <v>13</v>
      </c>
      <c r="D50" s="40" t="s">
        <v>13</v>
      </c>
      <c r="E50" s="44">
        <v>12.25</v>
      </c>
      <c r="F50" s="44">
        <v>10.55</v>
      </c>
      <c r="G50" s="44">
        <v>1.7</v>
      </c>
    </row>
    <row r="51" spans="1:7" ht="16.5" customHeight="1">
      <c r="A51" s="39">
        <v>30302</v>
      </c>
      <c r="B51" s="40" t="s">
        <v>144</v>
      </c>
      <c r="C51" s="64" t="s">
        <v>13</v>
      </c>
      <c r="D51" s="40" t="s">
        <v>13</v>
      </c>
      <c r="E51" s="44">
        <v>10.21</v>
      </c>
      <c r="F51" s="44">
        <v>8.51</v>
      </c>
      <c r="G51" s="41">
        <v>1.7</v>
      </c>
    </row>
    <row r="52" spans="1:7" ht="16.5" customHeight="1">
      <c r="A52" s="39"/>
      <c r="B52" s="40" t="s">
        <v>13</v>
      </c>
      <c r="C52" s="64">
        <v>135001</v>
      </c>
      <c r="D52" s="21" t="s">
        <v>66</v>
      </c>
      <c r="E52" s="44">
        <v>10.21</v>
      </c>
      <c r="F52" s="44">
        <v>8.51</v>
      </c>
      <c r="G52" s="41">
        <v>1.7</v>
      </c>
    </row>
    <row r="53" spans="1:7" ht="16.5" customHeight="1">
      <c r="A53" s="39"/>
      <c r="B53" s="40" t="s">
        <v>145</v>
      </c>
      <c r="C53" s="64" t="s">
        <v>13</v>
      </c>
      <c r="D53" s="40" t="s">
        <v>13</v>
      </c>
      <c r="E53" s="44">
        <v>2.04</v>
      </c>
      <c r="F53" s="44">
        <v>2.04</v>
      </c>
      <c r="G53" s="41"/>
    </row>
    <row r="54" spans="1:7" ht="16.5" customHeight="1">
      <c r="A54" s="39" t="s">
        <v>13</v>
      </c>
      <c r="B54" s="40" t="s">
        <v>13</v>
      </c>
      <c r="C54" s="64">
        <v>135001</v>
      </c>
      <c r="D54" s="21" t="s">
        <v>66</v>
      </c>
      <c r="E54" s="44">
        <v>2.04</v>
      </c>
      <c r="F54" s="44">
        <v>2.04</v>
      </c>
      <c r="G54" s="41"/>
    </row>
    <row r="55" spans="1:7" ht="16.5" customHeight="1">
      <c r="A55" s="39">
        <v>30309</v>
      </c>
      <c r="B55" s="40" t="s">
        <v>146</v>
      </c>
      <c r="C55" s="64" t="s">
        <v>13</v>
      </c>
      <c r="D55" s="40" t="s">
        <v>13</v>
      </c>
      <c r="E55" s="41"/>
      <c r="F55" s="41"/>
      <c r="G55" s="44"/>
    </row>
    <row r="56" spans="1:7" ht="16.5" customHeight="1">
      <c r="A56" s="39" t="s">
        <v>13</v>
      </c>
      <c r="B56" s="40" t="s">
        <v>13</v>
      </c>
      <c r="C56" s="64">
        <v>135001</v>
      </c>
      <c r="D56" s="21" t="s">
        <v>66</v>
      </c>
      <c r="E56" s="41">
        <v>0</v>
      </c>
      <c r="F56" s="41">
        <v>0</v>
      </c>
      <c r="G56" s="44"/>
    </row>
  </sheetData>
  <sheetProtection/>
  <mergeCells count="6">
    <mergeCell ref="A1:G1"/>
    <mergeCell ref="A2:G2"/>
    <mergeCell ref="A3:G3"/>
    <mergeCell ref="A4:B4"/>
    <mergeCell ref="C4:D4"/>
    <mergeCell ref="E4:G4"/>
  </mergeCells>
  <printOptions/>
  <pageMargins left="1.2165354330708662" right="1.2165354330708662" top="1" bottom="1" header="0.5" footer="0.5"/>
  <pageSetup fitToHeight="0" fitToWidth="0" horizontalDpi="300" verticalDpi="300" orientation="portrait" pageOrder="overThenDown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8"/>
  <sheetViews>
    <sheetView workbookViewId="0" topLeftCell="B1">
      <selection activeCell="J8" sqref="J8"/>
    </sheetView>
  </sheetViews>
  <sheetFormatPr defaultColWidth="9.140625" defaultRowHeight="12.75"/>
  <cols>
    <col min="1" max="1" width="14.28125" style="0" bestFit="1" customWidth="1"/>
    <col min="2" max="2" width="36.28125" style="0" bestFit="1" customWidth="1"/>
    <col min="3" max="6" width="14.28125" style="0" bestFit="1" customWidth="1"/>
    <col min="7" max="7" width="18.8515625" style="0" bestFit="1" customWidth="1"/>
    <col min="8" max="8" width="20.7109375" style="0" bestFit="1" customWidth="1"/>
    <col min="9" max="10" width="14.28125" style="0" bestFit="1" customWidth="1"/>
  </cols>
  <sheetData>
    <row r="1" spans="1:10" ht="16.5" customHeight="1">
      <c r="A1" s="24" t="s">
        <v>147</v>
      </c>
      <c r="B1" s="25"/>
      <c r="C1" s="25"/>
      <c r="D1" s="25"/>
      <c r="E1" s="25"/>
      <c r="F1" s="25"/>
      <c r="G1" s="25"/>
      <c r="H1" s="25"/>
      <c r="I1" s="25"/>
      <c r="J1" s="26"/>
    </row>
    <row r="2" spans="1:10" ht="44.25" customHeight="1">
      <c r="A2" s="27" t="s">
        <v>148</v>
      </c>
      <c r="B2" s="28"/>
      <c r="C2" s="28"/>
      <c r="D2" s="28"/>
      <c r="E2" s="28"/>
      <c r="F2" s="28"/>
      <c r="G2" s="28"/>
      <c r="H2" s="28"/>
      <c r="I2" s="28"/>
      <c r="J2" s="29"/>
    </row>
    <row r="3" spans="1:10" ht="16.5" customHeight="1">
      <c r="A3" s="30" t="s">
        <v>3</v>
      </c>
      <c r="B3" s="31"/>
      <c r="C3" s="31"/>
      <c r="D3" s="31"/>
      <c r="E3" s="31"/>
      <c r="F3" s="31"/>
      <c r="G3" s="31"/>
      <c r="H3" s="31"/>
      <c r="I3" s="31"/>
      <c r="J3" s="32"/>
    </row>
    <row r="4" spans="1:10" ht="16.5" customHeight="1">
      <c r="A4" s="58" t="s">
        <v>52</v>
      </c>
      <c r="B4" s="36" t="s">
        <v>53</v>
      </c>
      <c r="C4" s="36" t="s">
        <v>149</v>
      </c>
      <c r="D4" s="36" t="s">
        <v>150</v>
      </c>
      <c r="E4" s="36" t="s">
        <v>133</v>
      </c>
      <c r="F4" s="34" t="s">
        <v>151</v>
      </c>
      <c r="G4" s="34"/>
      <c r="H4" s="35"/>
      <c r="I4" s="36" t="s">
        <v>152</v>
      </c>
      <c r="J4" s="36" t="s">
        <v>131</v>
      </c>
    </row>
    <row r="5" spans="1:10" ht="16.5" customHeight="1">
      <c r="A5" s="59"/>
      <c r="B5" s="35"/>
      <c r="C5" s="35"/>
      <c r="D5" s="35"/>
      <c r="E5" s="35"/>
      <c r="F5" s="38" t="s">
        <v>57</v>
      </c>
      <c r="G5" s="38" t="s">
        <v>153</v>
      </c>
      <c r="H5" s="38" t="s">
        <v>154</v>
      </c>
      <c r="I5" s="35"/>
      <c r="J5" s="35"/>
    </row>
    <row r="6" spans="1:10" ht="16.5" customHeight="1">
      <c r="A6" s="60" t="s">
        <v>60</v>
      </c>
      <c r="B6" s="61" t="s">
        <v>155</v>
      </c>
      <c r="C6" s="44">
        <v>0</v>
      </c>
      <c r="D6" s="41">
        <v>0</v>
      </c>
      <c r="E6" s="44">
        <v>0</v>
      </c>
      <c r="F6" s="41">
        <v>0</v>
      </c>
      <c r="G6" s="41">
        <v>0</v>
      </c>
      <c r="H6" s="41">
        <v>0</v>
      </c>
      <c r="I6" s="44">
        <v>0</v>
      </c>
      <c r="J6" s="44">
        <f>J7+J8</f>
        <v>1.82</v>
      </c>
    </row>
    <row r="7" spans="1:10" ht="16.5" customHeight="1">
      <c r="A7" s="60">
        <v>131001</v>
      </c>
      <c r="B7" s="61" t="s">
        <v>66</v>
      </c>
      <c r="C7" s="44">
        <v>0</v>
      </c>
      <c r="D7" s="41">
        <v>0</v>
      </c>
      <c r="E7" s="44">
        <v>0</v>
      </c>
      <c r="F7" s="41">
        <v>0</v>
      </c>
      <c r="G7" s="41">
        <v>0</v>
      </c>
      <c r="H7" s="41">
        <v>0</v>
      </c>
      <c r="I7" s="44">
        <v>0</v>
      </c>
      <c r="J7" s="44">
        <v>1.82</v>
      </c>
    </row>
    <row r="8" spans="1:10" ht="16.5" customHeight="1">
      <c r="A8" s="60">
        <v>131002</v>
      </c>
      <c r="B8" s="62"/>
      <c r="C8" s="41"/>
      <c r="D8" s="41"/>
      <c r="E8" s="41"/>
      <c r="F8" s="41"/>
      <c r="G8" s="41"/>
      <c r="H8" s="41"/>
      <c r="I8" s="41"/>
      <c r="J8" s="44"/>
    </row>
  </sheetData>
  <sheetProtection/>
  <mergeCells count="11">
    <mergeCell ref="A1:J1"/>
    <mergeCell ref="A2:J2"/>
    <mergeCell ref="A3:J3"/>
    <mergeCell ref="F4:H4"/>
    <mergeCell ref="A4:A5"/>
    <mergeCell ref="B4:B5"/>
    <mergeCell ref="C4:C5"/>
    <mergeCell ref="D4:D5"/>
    <mergeCell ref="E4:E5"/>
    <mergeCell ref="I4:I5"/>
    <mergeCell ref="J4:J5"/>
  </mergeCells>
  <printOptions/>
  <pageMargins left="1.2165354330708662" right="1.2165354330708662" top="1" bottom="1" header="0.5" footer="0.5"/>
  <pageSetup fitToHeight="0" fitToWidth="0" horizontalDpi="300" verticalDpi="300" orientation="portrait" pageOrder="overThenDown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2"/>
  <sheetViews>
    <sheetView workbookViewId="0" topLeftCell="A1">
      <selection activeCell="A1" sqref="A1:G1"/>
    </sheetView>
  </sheetViews>
  <sheetFormatPr defaultColWidth="9.140625" defaultRowHeight="12.75"/>
  <cols>
    <col min="1" max="1" width="13.28125" style="0" bestFit="1" customWidth="1"/>
    <col min="2" max="2" width="13.421875" style="0" bestFit="1" customWidth="1"/>
    <col min="3" max="3" width="13.8515625" style="0" bestFit="1" customWidth="1"/>
    <col min="4" max="4" width="24.7109375" style="0" bestFit="1" customWidth="1"/>
    <col min="5" max="7" width="20.00390625" style="0" bestFit="1" customWidth="1"/>
  </cols>
  <sheetData>
    <row r="1" spans="1:7" ht="16.5" customHeight="1">
      <c r="A1" s="24" t="s">
        <v>156</v>
      </c>
      <c r="B1" s="25"/>
      <c r="C1" s="25"/>
      <c r="D1" s="25"/>
      <c r="E1" s="25"/>
      <c r="F1" s="25"/>
      <c r="G1" s="26"/>
    </row>
    <row r="2" spans="1:7" ht="37.5" customHeight="1">
      <c r="A2" s="27" t="s">
        <v>157</v>
      </c>
      <c r="B2" s="28"/>
      <c r="C2" s="28"/>
      <c r="D2" s="28"/>
      <c r="E2" s="28"/>
      <c r="F2" s="28"/>
      <c r="G2" s="29"/>
    </row>
    <row r="3" spans="1:7" ht="19.5" customHeight="1">
      <c r="A3" s="30" t="s">
        <v>3</v>
      </c>
      <c r="B3" s="31"/>
      <c r="C3" s="31"/>
      <c r="D3" s="31"/>
      <c r="E3" s="31"/>
      <c r="F3" s="31"/>
      <c r="G3" s="32"/>
    </row>
    <row r="4" spans="1:7" ht="16.5" customHeight="1">
      <c r="A4" s="33" t="s">
        <v>50</v>
      </c>
      <c r="B4" s="34"/>
      <c r="C4" s="35"/>
      <c r="D4" s="36" t="s">
        <v>51</v>
      </c>
      <c r="E4" s="34" t="s">
        <v>158</v>
      </c>
      <c r="F4" s="34"/>
      <c r="G4" s="35"/>
    </row>
    <row r="5" spans="1:7" ht="16.5" customHeight="1">
      <c r="A5" s="37" t="s">
        <v>54</v>
      </c>
      <c r="B5" s="38" t="s">
        <v>55</v>
      </c>
      <c r="C5" s="38" t="s">
        <v>56</v>
      </c>
      <c r="D5" s="35"/>
      <c r="E5" s="38" t="s">
        <v>155</v>
      </c>
      <c r="F5" s="38" t="s">
        <v>58</v>
      </c>
      <c r="G5" s="38" t="s">
        <v>59</v>
      </c>
    </row>
    <row r="6" spans="1:7" ht="16.5" customHeight="1">
      <c r="A6" s="39" t="s">
        <v>13</v>
      </c>
      <c r="B6" s="40" t="s">
        <v>13</v>
      </c>
      <c r="C6" s="40" t="s">
        <v>13</v>
      </c>
      <c r="D6" s="40" t="s">
        <v>13</v>
      </c>
      <c r="E6" s="40" t="s">
        <v>13</v>
      </c>
      <c r="F6" s="40" t="s">
        <v>13</v>
      </c>
      <c r="G6" s="40" t="s">
        <v>13</v>
      </c>
    </row>
    <row r="7" spans="1:7" ht="17.25" customHeight="1">
      <c r="A7" s="39" t="s">
        <v>13</v>
      </c>
      <c r="B7" s="40" t="s">
        <v>13</v>
      </c>
      <c r="C7" s="40" t="s">
        <v>13</v>
      </c>
      <c r="D7" s="40" t="s">
        <v>13</v>
      </c>
      <c r="E7" s="40" t="s">
        <v>13</v>
      </c>
      <c r="F7" s="40" t="s">
        <v>13</v>
      </c>
      <c r="G7" s="40" t="s">
        <v>13</v>
      </c>
    </row>
    <row r="8" spans="1:7" ht="17.25" customHeight="1">
      <c r="A8" s="39" t="s">
        <v>13</v>
      </c>
      <c r="B8" s="40" t="s">
        <v>13</v>
      </c>
      <c r="C8" s="40" t="s">
        <v>13</v>
      </c>
      <c r="D8" s="40" t="s">
        <v>13</v>
      </c>
      <c r="E8" s="40" t="s">
        <v>13</v>
      </c>
      <c r="F8" s="40" t="s">
        <v>13</v>
      </c>
      <c r="G8" s="40" t="s">
        <v>13</v>
      </c>
    </row>
    <row r="9" spans="1:7" ht="17.25" customHeight="1">
      <c r="A9" s="39" t="s">
        <v>13</v>
      </c>
      <c r="B9" s="40" t="s">
        <v>13</v>
      </c>
      <c r="C9" s="40" t="s">
        <v>13</v>
      </c>
      <c r="D9" s="40" t="s">
        <v>13</v>
      </c>
      <c r="E9" s="40" t="s">
        <v>13</v>
      </c>
      <c r="F9" s="40" t="s">
        <v>13</v>
      </c>
      <c r="G9" s="40" t="s">
        <v>13</v>
      </c>
    </row>
    <row r="10" spans="1:7" ht="17.25" customHeight="1">
      <c r="A10" s="39" t="s">
        <v>13</v>
      </c>
      <c r="B10" s="40" t="s">
        <v>13</v>
      </c>
      <c r="C10" s="40" t="s">
        <v>13</v>
      </c>
      <c r="D10" s="40" t="s">
        <v>13</v>
      </c>
      <c r="E10" s="40" t="s">
        <v>13</v>
      </c>
      <c r="F10" s="40" t="s">
        <v>13</v>
      </c>
      <c r="G10" s="40" t="s">
        <v>13</v>
      </c>
    </row>
    <row r="11" spans="1:7" ht="17.25" customHeight="1">
      <c r="A11" s="39" t="s">
        <v>13</v>
      </c>
      <c r="B11" s="40" t="s">
        <v>13</v>
      </c>
      <c r="C11" s="40" t="s">
        <v>13</v>
      </c>
      <c r="D11" s="40" t="s">
        <v>13</v>
      </c>
      <c r="E11" s="40" t="s">
        <v>13</v>
      </c>
      <c r="F11" s="40" t="s">
        <v>13</v>
      </c>
      <c r="G11" s="40" t="s">
        <v>13</v>
      </c>
    </row>
    <row r="12" spans="1:7" ht="17.25" customHeight="1">
      <c r="A12" s="39" t="s">
        <v>13</v>
      </c>
      <c r="B12" s="40" t="s">
        <v>13</v>
      </c>
      <c r="C12" s="40" t="s">
        <v>13</v>
      </c>
      <c r="D12" s="40" t="s">
        <v>13</v>
      </c>
      <c r="E12" s="41" t="s">
        <v>13</v>
      </c>
      <c r="F12" s="41" t="s">
        <v>13</v>
      </c>
      <c r="G12" s="41" t="s">
        <v>13</v>
      </c>
    </row>
  </sheetData>
  <sheetProtection/>
  <mergeCells count="6">
    <mergeCell ref="A1:G1"/>
    <mergeCell ref="A2:G2"/>
    <mergeCell ref="A3:G3"/>
    <mergeCell ref="A4:C4"/>
    <mergeCell ref="E4:G4"/>
    <mergeCell ref="D4:D5"/>
  </mergeCells>
  <printOptions/>
  <pageMargins left="1.2165354330708662" right="1.2165354330708662" top="1" bottom="1" header="0.5" footer="0.5"/>
  <pageSetup fitToHeight="0" fitToWidth="0" horizontalDpi="300" verticalDpi="300" orientation="portrait" pageOrder="overThenDown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36"/>
  <sheetViews>
    <sheetView workbookViewId="0" topLeftCell="A1">
      <selection activeCell="C34" sqref="C34"/>
    </sheetView>
  </sheetViews>
  <sheetFormatPr defaultColWidth="9.140625" defaultRowHeight="12.75"/>
  <cols>
    <col min="1" max="1" width="38.7109375" style="0" bestFit="1" customWidth="1"/>
    <col min="2" max="2" width="26.8515625" style="0" bestFit="1" customWidth="1"/>
    <col min="3" max="3" width="42.421875" style="0" bestFit="1" customWidth="1"/>
    <col min="4" max="4" width="29.28125" style="0" bestFit="1" customWidth="1"/>
  </cols>
  <sheetData>
    <row r="1" spans="1:4" ht="17.25" customHeight="1">
      <c r="A1" s="46" t="s">
        <v>159</v>
      </c>
      <c r="B1" s="46" t="s">
        <v>160</v>
      </c>
      <c r="C1" s="46" t="s">
        <v>160</v>
      </c>
      <c r="D1" s="46" t="s">
        <v>160</v>
      </c>
    </row>
    <row r="2" spans="1:4" ht="31.5" customHeight="1">
      <c r="A2" s="47" t="s">
        <v>161</v>
      </c>
      <c r="B2" s="47" t="s">
        <v>161</v>
      </c>
      <c r="C2" s="47" t="s">
        <v>161</v>
      </c>
      <c r="D2" s="47" t="s">
        <v>161</v>
      </c>
    </row>
    <row r="3" spans="1:4" ht="17.25" customHeight="1">
      <c r="A3" s="48" t="s">
        <v>3</v>
      </c>
      <c r="B3" s="48" t="s">
        <v>3</v>
      </c>
      <c r="C3" s="48" t="s">
        <v>3</v>
      </c>
      <c r="D3" s="48" t="s">
        <v>3</v>
      </c>
    </row>
    <row r="4" spans="1:4" ht="17.25" customHeight="1">
      <c r="A4" s="49" t="s">
        <v>4</v>
      </c>
      <c r="B4" s="50"/>
      <c r="C4" s="51" t="s">
        <v>5</v>
      </c>
      <c r="D4" s="50"/>
    </row>
    <row r="5" spans="1:4" ht="17.25" customHeight="1">
      <c r="A5" s="52" t="s">
        <v>6</v>
      </c>
      <c r="B5" s="53" t="s">
        <v>7</v>
      </c>
      <c r="C5" s="53" t="s">
        <v>6</v>
      </c>
      <c r="D5" s="53" t="s">
        <v>7</v>
      </c>
    </row>
    <row r="6" spans="1:4" ht="12.75" customHeight="1">
      <c r="A6" s="54" t="s">
        <v>8</v>
      </c>
      <c r="B6" s="55">
        <v>376.61</v>
      </c>
      <c r="C6" s="54" t="s">
        <v>9</v>
      </c>
      <c r="D6" s="55">
        <v>376.61</v>
      </c>
    </row>
    <row r="7" spans="1:4" ht="12.75" customHeight="1">
      <c r="A7" s="56" t="s">
        <v>162</v>
      </c>
      <c r="B7" s="55">
        <v>376.61</v>
      </c>
      <c r="C7" s="54" t="s">
        <v>163</v>
      </c>
      <c r="D7" s="55">
        <v>295.69</v>
      </c>
    </row>
    <row r="8" spans="1:4" ht="12.75" customHeight="1">
      <c r="A8" s="56" t="s">
        <v>164</v>
      </c>
      <c r="B8" s="55">
        <v>0</v>
      </c>
      <c r="C8" s="54" t="s">
        <v>165</v>
      </c>
      <c r="D8" s="55">
        <v>0</v>
      </c>
    </row>
    <row r="9" spans="1:4" ht="12.75" customHeight="1">
      <c r="A9" s="56" t="s">
        <v>13</v>
      </c>
      <c r="B9" s="55"/>
      <c r="C9" s="54" t="s">
        <v>166</v>
      </c>
      <c r="D9" s="55">
        <v>0</v>
      </c>
    </row>
    <row r="10" spans="1:4" ht="12.75" customHeight="1">
      <c r="A10" s="56" t="s">
        <v>13</v>
      </c>
      <c r="B10" s="55"/>
      <c r="C10" s="54" t="s">
        <v>167</v>
      </c>
      <c r="D10" s="55">
        <v>0</v>
      </c>
    </row>
    <row r="11" spans="1:4" ht="12.75" customHeight="1">
      <c r="A11" s="56" t="s">
        <v>13</v>
      </c>
      <c r="B11" s="55"/>
      <c r="C11" s="54" t="s">
        <v>168</v>
      </c>
      <c r="D11" s="55">
        <v>0</v>
      </c>
    </row>
    <row r="12" spans="1:4" ht="12.75" customHeight="1">
      <c r="A12" s="56" t="s">
        <v>13</v>
      </c>
      <c r="B12" s="55"/>
      <c r="C12" s="54" t="s">
        <v>169</v>
      </c>
      <c r="D12" s="55">
        <v>0</v>
      </c>
    </row>
    <row r="13" spans="1:4" ht="12.75" customHeight="1">
      <c r="A13" s="56" t="s">
        <v>13</v>
      </c>
      <c r="B13" s="55"/>
      <c r="C13" s="54" t="s">
        <v>170</v>
      </c>
      <c r="D13" s="55">
        <v>17.61</v>
      </c>
    </row>
    <row r="14" spans="1:4" ht="12.75" customHeight="1">
      <c r="A14" s="56" t="s">
        <v>13</v>
      </c>
      <c r="B14" s="55"/>
      <c r="C14" s="54" t="s">
        <v>171</v>
      </c>
      <c r="D14" s="55">
        <v>0</v>
      </c>
    </row>
    <row r="15" spans="1:4" ht="12.75" customHeight="1">
      <c r="A15" s="56" t="s">
        <v>13</v>
      </c>
      <c r="B15" s="55"/>
      <c r="C15" s="54" t="s">
        <v>172</v>
      </c>
      <c r="D15" s="55">
        <v>0</v>
      </c>
    </row>
    <row r="16" spans="1:4" ht="12.75" customHeight="1">
      <c r="A16" s="56" t="s">
        <v>13</v>
      </c>
      <c r="B16" s="55"/>
      <c r="C16" s="54" t="s">
        <v>173</v>
      </c>
      <c r="D16" s="55">
        <v>0</v>
      </c>
    </row>
    <row r="17" spans="1:4" ht="12.75" customHeight="1">
      <c r="A17" s="56" t="s">
        <v>13</v>
      </c>
      <c r="B17" s="55"/>
      <c r="C17" s="54" t="s">
        <v>174</v>
      </c>
      <c r="D17" s="55">
        <v>0</v>
      </c>
    </row>
    <row r="18" spans="1:4" ht="12.75" customHeight="1">
      <c r="A18" s="56" t="s">
        <v>13</v>
      </c>
      <c r="B18" s="55"/>
      <c r="C18" s="54" t="s">
        <v>175</v>
      </c>
      <c r="D18" s="55">
        <v>0</v>
      </c>
    </row>
    <row r="19" spans="1:4" ht="12.75" customHeight="1">
      <c r="A19" s="56" t="s">
        <v>13</v>
      </c>
      <c r="B19" s="55"/>
      <c r="C19" s="54" t="s">
        <v>176</v>
      </c>
      <c r="D19" s="55">
        <v>0</v>
      </c>
    </row>
    <row r="20" spans="1:4" ht="12.75" customHeight="1">
      <c r="A20" s="56" t="s">
        <v>13</v>
      </c>
      <c r="B20" s="55"/>
      <c r="C20" s="54" t="s">
        <v>177</v>
      </c>
      <c r="D20" s="55">
        <v>0</v>
      </c>
    </row>
    <row r="21" spans="1:4" ht="12.75" customHeight="1">
      <c r="A21" s="56" t="s">
        <v>13</v>
      </c>
      <c r="B21" s="55"/>
      <c r="C21" s="54" t="s">
        <v>178</v>
      </c>
      <c r="D21" s="55">
        <v>41.21</v>
      </c>
    </row>
    <row r="22" spans="1:4" ht="12.75" customHeight="1">
      <c r="A22" s="56" t="s">
        <v>13</v>
      </c>
      <c r="B22" s="55"/>
      <c r="C22" s="54" t="s">
        <v>179</v>
      </c>
      <c r="D22" s="55">
        <v>0</v>
      </c>
    </row>
    <row r="23" spans="1:4" ht="12.75" customHeight="1">
      <c r="A23" s="56" t="s">
        <v>13</v>
      </c>
      <c r="B23" s="55"/>
      <c r="C23" s="54" t="s">
        <v>180</v>
      </c>
      <c r="D23" s="55">
        <v>0</v>
      </c>
    </row>
    <row r="24" spans="1:4" ht="12.75" customHeight="1">
      <c r="A24" s="56" t="s">
        <v>13</v>
      </c>
      <c r="B24" s="55"/>
      <c r="C24" s="54" t="s">
        <v>181</v>
      </c>
      <c r="D24" s="55">
        <v>0</v>
      </c>
    </row>
    <row r="25" spans="1:4" ht="12.75" customHeight="1">
      <c r="A25" s="56" t="s">
        <v>13</v>
      </c>
      <c r="B25" s="55"/>
      <c r="C25" s="54" t="s">
        <v>182</v>
      </c>
      <c r="D25" s="55">
        <v>0</v>
      </c>
    </row>
    <row r="26" spans="1:4" ht="12.75" customHeight="1">
      <c r="A26" s="56" t="s">
        <v>13</v>
      </c>
      <c r="B26" s="55"/>
      <c r="C26" s="54" t="s">
        <v>183</v>
      </c>
      <c r="D26" s="55">
        <v>0</v>
      </c>
    </row>
    <row r="27" spans="1:4" ht="12.75" customHeight="1">
      <c r="A27" s="56" t="s">
        <v>13</v>
      </c>
      <c r="B27" s="55"/>
      <c r="C27" s="54" t="s">
        <v>184</v>
      </c>
      <c r="D27" s="55">
        <v>0</v>
      </c>
    </row>
    <row r="28" spans="1:4" ht="12.75" customHeight="1">
      <c r="A28" s="56" t="s">
        <v>13</v>
      </c>
      <c r="B28" s="55"/>
      <c r="C28" s="54" t="s">
        <v>185</v>
      </c>
      <c r="D28" s="55">
        <v>0</v>
      </c>
    </row>
    <row r="29" spans="1:4" ht="12.75" customHeight="1">
      <c r="A29" s="56" t="s">
        <v>13</v>
      </c>
      <c r="B29" s="55"/>
      <c r="C29" s="54" t="s">
        <v>186</v>
      </c>
      <c r="D29" s="55">
        <v>0</v>
      </c>
    </row>
    <row r="30" spans="1:4" ht="12.75" customHeight="1">
      <c r="A30" s="56" t="s">
        <v>13</v>
      </c>
      <c r="B30" s="55"/>
      <c r="C30" s="54" t="s">
        <v>187</v>
      </c>
      <c r="D30" s="55">
        <v>0</v>
      </c>
    </row>
    <row r="31" spans="1:4" ht="12.75" customHeight="1">
      <c r="A31" s="56" t="s">
        <v>13</v>
      </c>
      <c r="B31" s="55"/>
      <c r="C31" s="54" t="s">
        <v>188</v>
      </c>
      <c r="D31" s="55">
        <v>22.1</v>
      </c>
    </row>
    <row r="32" spans="1:4" ht="12.75" customHeight="1">
      <c r="A32" s="56" t="s">
        <v>13</v>
      </c>
      <c r="B32" s="55"/>
      <c r="C32" s="54" t="s">
        <v>189</v>
      </c>
      <c r="D32" s="55">
        <v>0</v>
      </c>
    </row>
    <row r="33" spans="1:4" ht="12.75" customHeight="1">
      <c r="A33" s="56" t="s">
        <v>13</v>
      </c>
      <c r="B33" s="55"/>
      <c r="C33" s="54" t="s">
        <v>190</v>
      </c>
      <c r="D33" s="55">
        <v>0</v>
      </c>
    </row>
    <row r="34" spans="1:4" ht="12.75" customHeight="1">
      <c r="A34" s="56" t="s">
        <v>13</v>
      </c>
      <c r="B34" s="55"/>
      <c r="C34" s="54" t="s">
        <v>191</v>
      </c>
      <c r="D34" s="55">
        <v>0</v>
      </c>
    </row>
    <row r="35" spans="1:4" ht="12.75" customHeight="1">
      <c r="A35" s="56" t="s">
        <v>13</v>
      </c>
      <c r="B35" s="55"/>
      <c r="C35" s="54" t="s">
        <v>192</v>
      </c>
      <c r="D35" s="55">
        <v>0</v>
      </c>
    </row>
    <row r="36" spans="1:4" ht="12.75" customHeight="1">
      <c r="A36" s="54" t="s">
        <v>43</v>
      </c>
      <c r="B36" s="57">
        <v>376.61</v>
      </c>
      <c r="C36" s="54" t="s">
        <v>44</v>
      </c>
      <c r="D36" s="57">
        <v>376.61</v>
      </c>
    </row>
  </sheetData>
  <sheetProtection/>
  <mergeCells count="5">
    <mergeCell ref="A1:D1"/>
    <mergeCell ref="A2:D2"/>
    <mergeCell ref="A3:D3"/>
    <mergeCell ref="A4:B4"/>
    <mergeCell ref="C4:D4"/>
  </mergeCells>
  <printOptions/>
  <pageMargins left="1.2165354330708662" right="1.2165354330708662" top="1" bottom="1" header="0.5" footer="0.5"/>
  <pageSetup fitToHeight="0" fitToWidth="0" horizontalDpi="300" verticalDpi="300" orientation="portrait" pageOrder="overThenDown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32"/>
  <sheetViews>
    <sheetView workbookViewId="0" topLeftCell="A1">
      <selection activeCell="I11" sqref="I11"/>
    </sheetView>
  </sheetViews>
  <sheetFormatPr defaultColWidth="9.140625" defaultRowHeight="12.75"/>
  <cols>
    <col min="1" max="2" width="5.28125" style="0" customWidth="1"/>
    <col min="3" max="3" width="7.57421875" style="0" customWidth="1"/>
    <col min="4" max="4" width="19.421875" style="0" bestFit="1" customWidth="1"/>
    <col min="5" max="5" width="10.8515625" style="0" bestFit="1" customWidth="1"/>
    <col min="6" max="6" width="27.8515625" style="0" bestFit="1" customWidth="1"/>
    <col min="7" max="7" width="17.28125" style="0" bestFit="1" customWidth="1"/>
    <col min="8" max="10" width="14.28125" style="0" bestFit="1" customWidth="1"/>
    <col min="11" max="11" width="18.00390625" style="0" bestFit="1" customWidth="1"/>
    <col min="12" max="12" width="14.28125" style="0" bestFit="1" customWidth="1"/>
  </cols>
  <sheetData>
    <row r="1" spans="1:12" ht="16.5" customHeight="1">
      <c r="A1" s="24" t="s">
        <v>193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6"/>
    </row>
    <row r="2" spans="1:12" ht="37.5" customHeight="1">
      <c r="A2" s="27" t="s">
        <v>194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9"/>
    </row>
    <row r="3" spans="1:12" ht="16.5" customHeight="1">
      <c r="A3" s="30" t="s">
        <v>3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2"/>
    </row>
    <row r="4" spans="1:12" ht="16.5" customHeight="1">
      <c r="A4" s="33" t="s">
        <v>50</v>
      </c>
      <c r="B4" s="34"/>
      <c r="C4" s="35"/>
      <c r="D4" s="36" t="s">
        <v>51</v>
      </c>
      <c r="E4" s="43" t="s">
        <v>195</v>
      </c>
      <c r="F4" s="36" t="s">
        <v>53</v>
      </c>
      <c r="G4" s="36" t="s">
        <v>155</v>
      </c>
      <c r="H4" s="36" t="s">
        <v>196</v>
      </c>
      <c r="I4" s="36" t="s">
        <v>197</v>
      </c>
      <c r="J4" s="36" t="s">
        <v>198</v>
      </c>
      <c r="K4" s="36" t="s">
        <v>199</v>
      </c>
      <c r="L4" s="36" t="s">
        <v>200</v>
      </c>
    </row>
    <row r="5" spans="1:12" ht="16.5" customHeight="1">
      <c r="A5" s="37" t="s">
        <v>54</v>
      </c>
      <c r="B5" s="38" t="s">
        <v>55</v>
      </c>
      <c r="C5" s="38" t="s">
        <v>56</v>
      </c>
      <c r="D5" s="35"/>
      <c r="E5" s="35"/>
      <c r="F5" s="35"/>
      <c r="G5" s="35"/>
      <c r="H5" s="35"/>
      <c r="I5" s="35"/>
      <c r="J5" s="35"/>
      <c r="K5" s="35"/>
      <c r="L5" s="35"/>
    </row>
    <row r="6" spans="1:12" ht="16.5" customHeight="1">
      <c r="A6" s="39" t="s">
        <v>60</v>
      </c>
      <c r="B6" s="40" t="s">
        <v>13</v>
      </c>
      <c r="C6" s="40" t="s">
        <v>13</v>
      </c>
      <c r="D6" s="40" t="s">
        <v>13</v>
      </c>
      <c r="E6" s="40" t="s">
        <v>13</v>
      </c>
      <c r="F6" s="40" t="s">
        <v>13</v>
      </c>
      <c r="G6" s="44">
        <v>376.61</v>
      </c>
      <c r="H6" s="44"/>
      <c r="I6" s="44">
        <v>376.61</v>
      </c>
      <c r="J6" s="41" t="s">
        <v>13</v>
      </c>
      <c r="K6" s="41" t="s">
        <v>13</v>
      </c>
      <c r="L6" s="40" t="s">
        <v>13</v>
      </c>
    </row>
    <row r="7" spans="1:12" ht="16.5" customHeight="1">
      <c r="A7" s="10" t="s">
        <v>61</v>
      </c>
      <c r="B7" s="10" t="s">
        <v>13</v>
      </c>
      <c r="C7" s="10" t="s">
        <v>13</v>
      </c>
      <c r="D7" s="10" t="s">
        <v>62</v>
      </c>
      <c r="E7" s="10" t="s">
        <v>13</v>
      </c>
      <c r="F7" s="10" t="s">
        <v>13</v>
      </c>
      <c r="G7" s="44">
        <v>295.69</v>
      </c>
      <c r="H7" s="44"/>
      <c r="I7" s="44">
        <v>295.69</v>
      </c>
      <c r="J7" s="41" t="s">
        <v>13</v>
      </c>
      <c r="K7" s="41" t="s">
        <v>13</v>
      </c>
      <c r="L7" s="40" t="s">
        <v>13</v>
      </c>
    </row>
    <row r="8" spans="1:12" ht="16.5" customHeight="1">
      <c r="A8" s="14"/>
      <c r="B8" s="40">
        <v>26</v>
      </c>
      <c r="C8" s="40" t="s">
        <v>13</v>
      </c>
      <c r="D8" s="21" t="s">
        <v>63</v>
      </c>
      <c r="E8" s="10" t="s">
        <v>13</v>
      </c>
      <c r="F8" s="10" t="s">
        <v>13</v>
      </c>
      <c r="G8" s="44">
        <v>295.69</v>
      </c>
      <c r="H8" s="44"/>
      <c r="I8" s="44">
        <v>295.69</v>
      </c>
      <c r="J8" s="41" t="s">
        <v>13</v>
      </c>
      <c r="K8" s="41" t="s">
        <v>13</v>
      </c>
      <c r="L8" s="40" t="s">
        <v>13</v>
      </c>
    </row>
    <row r="9" spans="1:12" ht="16.5" customHeight="1">
      <c r="A9" s="14"/>
      <c r="B9" s="40" t="s">
        <v>13</v>
      </c>
      <c r="C9" s="45" t="s">
        <v>64</v>
      </c>
      <c r="D9" s="21" t="s">
        <v>65</v>
      </c>
      <c r="E9" s="14"/>
      <c r="F9" s="10"/>
      <c r="G9" s="44">
        <v>233.69</v>
      </c>
      <c r="H9" s="44"/>
      <c r="I9" s="44">
        <v>233.69</v>
      </c>
      <c r="J9" s="41" t="s">
        <v>13</v>
      </c>
      <c r="K9" s="41" t="s">
        <v>13</v>
      </c>
      <c r="L9" s="40" t="s">
        <v>13</v>
      </c>
    </row>
    <row r="10" spans="1:12" ht="16.5" customHeight="1">
      <c r="A10" s="14"/>
      <c r="B10" s="40" t="s">
        <v>13</v>
      </c>
      <c r="C10" s="40" t="s">
        <v>13</v>
      </c>
      <c r="D10" s="40" t="s">
        <v>13</v>
      </c>
      <c r="E10" s="14">
        <v>135001</v>
      </c>
      <c r="F10" s="10" t="s">
        <v>66</v>
      </c>
      <c r="G10" s="44">
        <v>233.69</v>
      </c>
      <c r="H10" s="44"/>
      <c r="I10" s="44">
        <v>233.69</v>
      </c>
      <c r="J10" s="41" t="s">
        <v>13</v>
      </c>
      <c r="K10" s="41" t="s">
        <v>13</v>
      </c>
      <c r="L10" s="40" t="s">
        <v>13</v>
      </c>
    </row>
    <row r="11" spans="1:12" ht="16.5" customHeight="1">
      <c r="A11" s="14"/>
      <c r="B11" s="40" t="s">
        <v>13</v>
      </c>
      <c r="C11" s="45" t="s">
        <v>67</v>
      </c>
      <c r="D11" s="21" t="s">
        <v>68</v>
      </c>
      <c r="E11" s="14"/>
      <c r="F11" s="10"/>
      <c r="G11" s="44">
        <v>46.99</v>
      </c>
      <c r="H11" s="44"/>
      <c r="I11" s="44">
        <v>46.99</v>
      </c>
      <c r="J11" s="41" t="s">
        <v>13</v>
      </c>
      <c r="K11" s="41" t="s">
        <v>13</v>
      </c>
      <c r="L11" s="40" t="s">
        <v>13</v>
      </c>
    </row>
    <row r="12" spans="1:12" ht="16.5" customHeight="1">
      <c r="A12" s="14"/>
      <c r="B12" s="40" t="s">
        <v>13</v>
      </c>
      <c r="C12" s="40" t="s">
        <v>13</v>
      </c>
      <c r="D12" s="40" t="s">
        <v>13</v>
      </c>
      <c r="E12" s="14">
        <v>135001</v>
      </c>
      <c r="F12" s="10" t="s">
        <v>66</v>
      </c>
      <c r="G12" s="44">
        <v>46.99</v>
      </c>
      <c r="H12" s="44"/>
      <c r="I12" s="44">
        <v>46.99</v>
      </c>
      <c r="J12" s="41" t="s">
        <v>13</v>
      </c>
      <c r="K12" s="41" t="s">
        <v>13</v>
      </c>
      <c r="L12" s="40" t="s">
        <v>13</v>
      </c>
    </row>
    <row r="13" spans="1:12" ht="16.5" customHeight="1">
      <c r="A13" s="14"/>
      <c r="B13" s="40"/>
      <c r="C13" s="40">
        <v>99</v>
      </c>
      <c r="D13" s="21" t="s">
        <v>69</v>
      </c>
      <c r="E13" s="14"/>
      <c r="F13" s="10"/>
      <c r="G13" s="44">
        <v>15</v>
      </c>
      <c r="H13" s="44"/>
      <c r="I13" s="44">
        <v>15</v>
      </c>
      <c r="J13" s="41" t="s">
        <v>13</v>
      </c>
      <c r="K13" s="41" t="s">
        <v>13</v>
      </c>
      <c r="L13" s="40" t="s">
        <v>13</v>
      </c>
    </row>
    <row r="14" spans="1:12" ht="16.5" customHeight="1">
      <c r="A14" s="14"/>
      <c r="B14" s="14"/>
      <c r="C14" s="14"/>
      <c r="D14" s="10"/>
      <c r="E14" s="14">
        <v>135001</v>
      </c>
      <c r="F14" s="10" t="s">
        <v>66</v>
      </c>
      <c r="G14" s="44">
        <v>15</v>
      </c>
      <c r="H14" s="44"/>
      <c r="I14" s="44">
        <v>15</v>
      </c>
      <c r="J14" s="41" t="s">
        <v>13</v>
      </c>
      <c r="K14" s="41" t="s">
        <v>13</v>
      </c>
      <c r="L14" s="40" t="s">
        <v>13</v>
      </c>
    </row>
    <row r="15" spans="1:12" ht="16.5" customHeight="1">
      <c r="A15" s="10" t="s">
        <v>70</v>
      </c>
      <c r="B15" s="10" t="s">
        <v>13</v>
      </c>
      <c r="C15" s="10" t="s">
        <v>13</v>
      </c>
      <c r="D15" s="10" t="s">
        <v>71</v>
      </c>
      <c r="E15" s="10" t="s">
        <v>13</v>
      </c>
      <c r="F15" s="10" t="s">
        <v>13</v>
      </c>
      <c r="G15" s="44">
        <v>41.21</v>
      </c>
      <c r="H15" s="44"/>
      <c r="I15" s="44">
        <v>41.21</v>
      </c>
      <c r="J15" s="41" t="s">
        <v>13</v>
      </c>
      <c r="K15" s="41" t="s">
        <v>13</v>
      </c>
      <c r="L15" s="40" t="s">
        <v>13</v>
      </c>
    </row>
    <row r="16" spans="1:12" ht="16.5" customHeight="1">
      <c r="A16" s="11"/>
      <c r="B16" s="10" t="s">
        <v>201</v>
      </c>
      <c r="C16" s="10" t="s">
        <v>13</v>
      </c>
      <c r="D16" s="10" t="s">
        <v>73</v>
      </c>
      <c r="E16" s="10" t="s">
        <v>13</v>
      </c>
      <c r="F16" s="10" t="s">
        <v>13</v>
      </c>
      <c r="G16" s="44">
        <v>41.21</v>
      </c>
      <c r="H16" s="44"/>
      <c r="I16" s="44">
        <v>41.21</v>
      </c>
      <c r="J16" s="41" t="s">
        <v>13</v>
      </c>
      <c r="K16" s="41" t="s">
        <v>13</v>
      </c>
      <c r="L16" s="40" t="s">
        <v>13</v>
      </c>
    </row>
    <row r="17" spans="1:12" ht="16.5" customHeight="1">
      <c r="A17" s="10" t="s">
        <v>13</v>
      </c>
      <c r="B17" s="12" t="s">
        <v>201</v>
      </c>
      <c r="C17" s="10" t="s">
        <v>202</v>
      </c>
      <c r="D17" s="10" t="s">
        <v>74</v>
      </c>
      <c r="E17" s="10" t="s">
        <v>13</v>
      </c>
      <c r="F17" s="10" t="s">
        <v>13</v>
      </c>
      <c r="G17" s="44">
        <v>10.24</v>
      </c>
      <c r="H17" s="44"/>
      <c r="I17" s="44">
        <v>10.24</v>
      </c>
      <c r="J17" s="41" t="s">
        <v>13</v>
      </c>
      <c r="K17" s="41" t="s">
        <v>13</v>
      </c>
      <c r="L17" s="40" t="s">
        <v>13</v>
      </c>
    </row>
    <row r="18" spans="1:12" ht="16.5" customHeight="1">
      <c r="A18" s="10" t="s">
        <v>13</v>
      </c>
      <c r="B18" s="10" t="s">
        <v>13</v>
      </c>
      <c r="C18" s="12" t="s">
        <v>202</v>
      </c>
      <c r="D18" s="10" t="s">
        <v>13</v>
      </c>
      <c r="E18" s="14">
        <v>135001</v>
      </c>
      <c r="F18" s="10" t="s">
        <v>66</v>
      </c>
      <c r="G18" s="44">
        <v>10.24</v>
      </c>
      <c r="H18" s="44"/>
      <c r="I18" s="44">
        <v>10.24</v>
      </c>
      <c r="J18" s="41" t="s">
        <v>13</v>
      </c>
      <c r="K18" s="41" t="s">
        <v>13</v>
      </c>
      <c r="L18" s="40" t="s">
        <v>13</v>
      </c>
    </row>
    <row r="19" spans="1:12" ht="16.5" customHeight="1">
      <c r="A19" s="10" t="s">
        <v>13</v>
      </c>
      <c r="B19" s="12" t="s">
        <v>201</v>
      </c>
      <c r="C19" s="10" t="s">
        <v>203</v>
      </c>
      <c r="D19" s="10" t="s">
        <v>75</v>
      </c>
      <c r="E19" s="14" t="s">
        <v>13</v>
      </c>
      <c r="F19" s="10" t="s">
        <v>13</v>
      </c>
      <c r="G19" s="44">
        <v>30.97</v>
      </c>
      <c r="H19" s="44"/>
      <c r="I19" s="44">
        <v>30.97</v>
      </c>
      <c r="J19" s="41" t="s">
        <v>13</v>
      </c>
      <c r="K19" s="41" t="s">
        <v>13</v>
      </c>
      <c r="L19" s="40" t="s">
        <v>13</v>
      </c>
    </row>
    <row r="20" spans="1:12" ht="16.5" customHeight="1">
      <c r="A20" s="10" t="s">
        <v>13</v>
      </c>
      <c r="B20" s="10" t="s">
        <v>13</v>
      </c>
      <c r="C20" s="12" t="s">
        <v>203</v>
      </c>
      <c r="D20" s="10" t="s">
        <v>13</v>
      </c>
      <c r="E20" s="14">
        <v>135001</v>
      </c>
      <c r="F20" s="10" t="s">
        <v>66</v>
      </c>
      <c r="G20" s="44">
        <v>30.97</v>
      </c>
      <c r="H20" s="44"/>
      <c r="I20" s="44">
        <v>30.97</v>
      </c>
      <c r="J20" s="41" t="s">
        <v>13</v>
      </c>
      <c r="K20" s="41" t="s">
        <v>13</v>
      </c>
      <c r="L20" s="40" t="s">
        <v>13</v>
      </c>
    </row>
    <row r="21" spans="1:12" ht="16.5" customHeight="1">
      <c r="A21" s="10" t="s">
        <v>76</v>
      </c>
      <c r="B21" s="10" t="s">
        <v>13</v>
      </c>
      <c r="C21" s="10" t="s">
        <v>13</v>
      </c>
      <c r="D21" s="10" t="s">
        <v>77</v>
      </c>
      <c r="E21" s="14" t="s">
        <v>13</v>
      </c>
      <c r="F21" s="10" t="s">
        <v>13</v>
      </c>
      <c r="G21" s="44">
        <v>17.61</v>
      </c>
      <c r="H21" s="44"/>
      <c r="I21" s="44">
        <v>17.61</v>
      </c>
      <c r="J21" s="41" t="s">
        <v>13</v>
      </c>
      <c r="K21" s="41" t="s">
        <v>13</v>
      </c>
      <c r="L21" s="40" t="s">
        <v>13</v>
      </c>
    </row>
    <row r="22" spans="1:12" ht="16.5" customHeight="1">
      <c r="A22" s="11"/>
      <c r="B22" s="10" t="s">
        <v>204</v>
      </c>
      <c r="C22" s="10" t="s">
        <v>13</v>
      </c>
      <c r="D22" s="10" t="s">
        <v>79</v>
      </c>
      <c r="E22" s="14" t="s">
        <v>13</v>
      </c>
      <c r="F22" s="10" t="s">
        <v>13</v>
      </c>
      <c r="G22" s="44">
        <v>17.61</v>
      </c>
      <c r="H22" s="44"/>
      <c r="I22" s="44">
        <v>17.61</v>
      </c>
      <c r="J22" s="41" t="s">
        <v>13</v>
      </c>
      <c r="K22" s="41" t="s">
        <v>13</v>
      </c>
      <c r="L22" s="40" t="s">
        <v>13</v>
      </c>
    </row>
    <row r="23" spans="1:12" ht="16.5" customHeight="1">
      <c r="A23" s="10" t="s">
        <v>13</v>
      </c>
      <c r="B23" s="12" t="s">
        <v>204</v>
      </c>
      <c r="C23" s="10" t="s">
        <v>205</v>
      </c>
      <c r="D23" s="10" t="s">
        <v>80</v>
      </c>
      <c r="E23" s="14" t="s">
        <v>13</v>
      </c>
      <c r="F23" s="10" t="s">
        <v>13</v>
      </c>
      <c r="G23" s="44">
        <v>11.88</v>
      </c>
      <c r="H23" s="44"/>
      <c r="I23" s="44">
        <v>11.88</v>
      </c>
      <c r="J23" s="41" t="s">
        <v>13</v>
      </c>
      <c r="K23" s="41" t="s">
        <v>13</v>
      </c>
      <c r="L23" s="40" t="s">
        <v>13</v>
      </c>
    </row>
    <row r="24" spans="1:12" ht="16.5" customHeight="1">
      <c r="A24" s="10" t="s">
        <v>13</v>
      </c>
      <c r="B24" s="10" t="s">
        <v>13</v>
      </c>
      <c r="C24" s="12" t="s">
        <v>205</v>
      </c>
      <c r="D24" s="10" t="s">
        <v>13</v>
      </c>
      <c r="E24" s="14">
        <v>135001</v>
      </c>
      <c r="F24" s="10" t="s">
        <v>66</v>
      </c>
      <c r="G24" s="44">
        <v>11.88</v>
      </c>
      <c r="H24" s="44"/>
      <c r="I24" s="44">
        <v>11.88</v>
      </c>
      <c r="J24" s="41" t="s">
        <v>13</v>
      </c>
      <c r="K24" s="41" t="s">
        <v>13</v>
      </c>
      <c r="L24" s="40" t="s">
        <v>13</v>
      </c>
    </row>
    <row r="25" spans="1:12" ht="16.5" customHeight="1">
      <c r="A25" s="10" t="s">
        <v>13</v>
      </c>
      <c r="B25" s="12" t="s">
        <v>204</v>
      </c>
      <c r="C25" s="10" t="s">
        <v>206</v>
      </c>
      <c r="D25" s="10" t="s">
        <v>82</v>
      </c>
      <c r="E25" s="14" t="s">
        <v>13</v>
      </c>
      <c r="F25" s="10" t="s">
        <v>13</v>
      </c>
      <c r="G25" s="44">
        <v>3.68</v>
      </c>
      <c r="H25" s="44"/>
      <c r="I25" s="44">
        <v>3.68</v>
      </c>
      <c r="J25" s="41" t="s">
        <v>13</v>
      </c>
      <c r="K25" s="41" t="s">
        <v>13</v>
      </c>
      <c r="L25" s="40" t="s">
        <v>13</v>
      </c>
    </row>
    <row r="26" spans="1:12" ht="16.5" customHeight="1">
      <c r="A26" s="10" t="s">
        <v>13</v>
      </c>
      <c r="B26" s="10" t="s">
        <v>13</v>
      </c>
      <c r="C26" s="12" t="s">
        <v>206</v>
      </c>
      <c r="D26" s="10" t="s">
        <v>13</v>
      </c>
      <c r="E26" s="14">
        <v>135001</v>
      </c>
      <c r="F26" s="10" t="s">
        <v>66</v>
      </c>
      <c r="G26" s="44">
        <v>3.68</v>
      </c>
      <c r="H26" s="44"/>
      <c r="I26" s="44">
        <v>3.68</v>
      </c>
      <c r="J26" s="41" t="s">
        <v>13</v>
      </c>
      <c r="K26" s="41" t="s">
        <v>13</v>
      </c>
      <c r="L26" s="40" t="s">
        <v>13</v>
      </c>
    </row>
    <row r="27" spans="1:12" ht="16.5" customHeight="1">
      <c r="A27" s="10" t="s">
        <v>13</v>
      </c>
      <c r="B27" s="12" t="s">
        <v>204</v>
      </c>
      <c r="C27" s="10" t="s">
        <v>207</v>
      </c>
      <c r="D27" s="10" t="s">
        <v>84</v>
      </c>
      <c r="E27" s="14" t="s">
        <v>13</v>
      </c>
      <c r="F27" s="10" t="s">
        <v>13</v>
      </c>
      <c r="G27" s="44">
        <v>2.04</v>
      </c>
      <c r="H27" s="44"/>
      <c r="I27" s="44">
        <v>2.04</v>
      </c>
      <c r="J27" s="41" t="s">
        <v>13</v>
      </c>
      <c r="K27" s="41" t="s">
        <v>13</v>
      </c>
      <c r="L27" s="40" t="s">
        <v>13</v>
      </c>
    </row>
    <row r="28" spans="1:12" ht="16.5" customHeight="1">
      <c r="A28" s="10" t="s">
        <v>13</v>
      </c>
      <c r="B28" s="10" t="s">
        <v>13</v>
      </c>
      <c r="C28" s="12" t="s">
        <v>207</v>
      </c>
      <c r="D28" s="10" t="s">
        <v>13</v>
      </c>
      <c r="E28" s="14">
        <v>135001</v>
      </c>
      <c r="F28" s="10" t="s">
        <v>66</v>
      </c>
      <c r="G28" s="44">
        <v>2.04</v>
      </c>
      <c r="H28" s="44"/>
      <c r="I28" s="44">
        <v>2.04</v>
      </c>
      <c r="J28" s="41" t="s">
        <v>13</v>
      </c>
      <c r="K28" s="41" t="s">
        <v>13</v>
      </c>
      <c r="L28" s="40" t="s">
        <v>13</v>
      </c>
    </row>
    <row r="29" spans="1:12" ht="16.5" customHeight="1">
      <c r="A29" s="10" t="s">
        <v>85</v>
      </c>
      <c r="B29" s="10" t="s">
        <v>13</v>
      </c>
      <c r="C29" s="10" t="s">
        <v>13</v>
      </c>
      <c r="D29" s="10" t="s">
        <v>86</v>
      </c>
      <c r="E29" s="14" t="s">
        <v>13</v>
      </c>
      <c r="F29" s="10" t="s">
        <v>13</v>
      </c>
      <c r="G29" s="44">
        <v>22.1</v>
      </c>
      <c r="H29" s="44"/>
      <c r="I29" s="44">
        <v>22.1</v>
      </c>
      <c r="J29" s="41" t="s">
        <v>13</v>
      </c>
      <c r="K29" s="41" t="s">
        <v>13</v>
      </c>
      <c r="L29" s="40" t="s">
        <v>13</v>
      </c>
    </row>
    <row r="30" spans="1:12" ht="16.5" customHeight="1">
      <c r="A30" s="11"/>
      <c r="B30" s="10" t="s">
        <v>208</v>
      </c>
      <c r="C30" s="10" t="s">
        <v>13</v>
      </c>
      <c r="D30" s="10" t="s">
        <v>88</v>
      </c>
      <c r="E30" s="14" t="s">
        <v>13</v>
      </c>
      <c r="F30" s="10" t="s">
        <v>13</v>
      </c>
      <c r="G30" s="44">
        <v>22.1</v>
      </c>
      <c r="H30" s="44"/>
      <c r="I30" s="44">
        <v>22.1</v>
      </c>
      <c r="J30" s="41" t="s">
        <v>13</v>
      </c>
      <c r="K30" s="41" t="s">
        <v>13</v>
      </c>
      <c r="L30" s="40" t="s">
        <v>13</v>
      </c>
    </row>
    <row r="31" spans="1:12" ht="16.5" customHeight="1">
      <c r="A31" s="10" t="s">
        <v>13</v>
      </c>
      <c r="B31" s="12" t="s">
        <v>208</v>
      </c>
      <c r="C31" s="10" t="s">
        <v>209</v>
      </c>
      <c r="D31" s="10" t="s">
        <v>89</v>
      </c>
      <c r="E31" s="14" t="s">
        <v>13</v>
      </c>
      <c r="F31" s="10" t="s">
        <v>13</v>
      </c>
      <c r="G31" s="44">
        <v>22.1</v>
      </c>
      <c r="H31" s="44"/>
      <c r="I31" s="44">
        <v>22.1</v>
      </c>
      <c r="J31" s="41" t="s">
        <v>13</v>
      </c>
      <c r="K31" s="41" t="s">
        <v>13</v>
      </c>
      <c r="L31" s="40" t="s">
        <v>13</v>
      </c>
    </row>
    <row r="32" spans="1:12" ht="16.5" customHeight="1">
      <c r="A32" s="10"/>
      <c r="B32" s="12"/>
      <c r="C32" s="10"/>
      <c r="D32" s="10"/>
      <c r="E32" s="14">
        <v>135001</v>
      </c>
      <c r="F32" s="10" t="s">
        <v>66</v>
      </c>
      <c r="G32" s="44">
        <v>22.1</v>
      </c>
      <c r="H32" s="44"/>
      <c r="I32" s="44">
        <v>22.1</v>
      </c>
      <c r="J32" s="41" t="s">
        <v>13</v>
      </c>
      <c r="K32" s="41" t="s">
        <v>13</v>
      </c>
      <c r="L32" s="40" t="s">
        <v>13</v>
      </c>
    </row>
  </sheetData>
  <sheetProtection/>
  <mergeCells count="13">
    <mergeCell ref="A1:L1"/>
    <mergeCell ref="A2:L2"/>
    <mergeCell ref="A3:L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</mergeCells>
  <printOptions/>
  <pageMargins left="1.2165354330708662" right="1.2165354330708662" top="1" bottom="1" header="0.5" footer="0.5"/>
  <pageSetup fitToHeight="0" fitToWidth="0" horizontalDpi="300" verticalDpi="300" orientation="portrait" pageOrder="overThenDown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31"/>
  <sheetViews>
    <sheetView workbookViewId="0" topLeftCell="D1">
      <selection activeCell="G21" sqref="G21"/>
    </sheetView>
  </sheetViews>
  <sheetFormatPr defaultColWidth="9.140625" defaultRowHeight="12.75"/>
  <cols>
    <col min="1" max="1" width="4.421875" style="0" bestFit="1" customWidth="1"/>
    <col min="2" max="2" width="6.00390625" style="0" customWidth="1"/>
    <col min="3" max="3" width="9.00390625" style="0" customWidth="1"/>
    <col min="4" max="4" width="24.28125" style="0" bestFit="1" customWidth="1"/>
    <col min="5" max="5" width="11.28125" style="0" bestFit="1" customWidth="1"/>
    <col min="6" max="6" width="40.140625" style="0" bestFit="1" customWidth="1"/>
    <col min="7" max="7" width="18.57421875" style="0" bestFit="1" customWidth="1"/>
    <col min="8" max="8" width="19.7109375" style="0" bestFit="1" customWidth="1"/>
    <col min="9" max="9" width="22.140625" style="0" bestFit="1" customWidth="1"/>
  </cols>
  <sheetData>
    <row r="1" spans="1:9" ht="29.25" customHeight="1">
      <c r="A1" s="24" t="s">
        <v>210</v>
      </c>
      <c r="B1" s="25"/>
      <c r="C1" s="25"/>
      <c r="D1" s="25"/>
      <c r="E1" s="25"/>
      <c r="F1" s="25"/>
      <c r="G1" s="25"/>
      <c r="H1" s="25"/>
      <c r="I1" s="26"/>
    </row>
    <row r="2" spans="1:9" ht="37.5" customHeight="1">
      <c r="A2" s="27" t="s">
        <v>211</v>
      </c>
      <c r="B2" s="28"/>
      <c r="C2" s="28"/>
      <c r="D2" s="28"/>
      <c r="E2" s="28"/>
      <c r="F2" s="28"/>
      <c r="G2" s="28"/>
      <c r="H2" s="28"/>
      <c r="I2" s="29"/>
    </row>
    <row r="3" spans="1:9" ht="16.5" customHeight="1">
      <c r="A3" s="30" t="s">
        <v>3</v>
      </c>
      <c r="B3" s="31"/>
      <c r="C3" s="31"/>
      <c r="D3" s="31"/>
      <c r="E3" s="31"/>
      <c r="F3" s="31"/>
      <c r="G3" s="31"/>
      <c r="H3" s="31"/>
      <c r="I3" s="32"/>
    </row>
    <row r="4" spans="1:9" ht="16.5" customHeight="1">
      <c r="A4" s="33" t="s">
        <v>50</v>
      </c>
      <c r="B4" s="34"/>
      <c r="C4" s="35"/>
      <c r="D4" s="36" t="s">
        <v>51</v>
      </c>
      <c r="E4" s="36" t="s">
        <v>52</v>
      </c>
      <c r="F4" s="36" t="s">
        <v>53</v>
      </c>
      <c r="G4" s="36" t="s">
        <v>155</v>
      </c>
      <c r="H4" s="36" t="s">
        <v>58</v>
      </c>
      <c r="I4" s="36" t="s">
        <v>59</v>
      </c>
    </row>
    <row r="5" spans="1:9" ht="16.5" customHeight="1">
      <c r="A5" s="37" t="s">
        <v>54</v>
      </c>
      <c r="B5" s="38" t="s">
        <v>55</v>
      </c>
      <c r="C5" s="38" t="s">
        <v>56</v>
      </c>
      <c r="D5" s="35"/>
      <c r="E5" s="35"/>
      <c r="F5" s="35"/>
      <c r="G5" s="35"/>
      <c r="H5" s="35"/>
      <c r="I5" s="35"/>
    </row>
    <row r="6" spans="1:9" ht="16.5" customHeight="1">
      <c r="A6" s="39" t="s">
        <v>60</v>
      </c>
      <c r="B6" s="40" t="s">
        <v>13</v>
      </c>
      <c r="C6" s="40" t="s">
        <v>13</v>
      </c>
      <c r="D6" s="21" t="s">
        <v>212</v>
      </c>
      <c r="E6" s="40" t="s">
        <v>13</v>
      </c>
      <c r="F6" s="40" t="s">
        <v>13</v>
      </c>
      <c r="G6" s="10">
        <v>376.61</v>
      </c>
      <c r="H6" s="10">
        <v>336.61</v>
      </c>
      <c r="I6" s="10">
        <v>40</v>
      </c>
    </row>
    <row r="7" spans="1:9" ht="16.5" customHeight="1">
      <c r="A7" s="10" t="s">
        <v>61</v>
      </c>
      <c r="B7" s="10" t="s">
        <v>13</v>
      </c>
      <c r="C7" s="10" t="s">
        <v>13</v>
      </c>
      <c r="D7" s="10" t="s">
        <v>62</v>
      </c>
      <c r="E7" s="10" t="s">
        <v>13</v>
      </c>
      <c r="F7" s="10" t="s">
        <v>13</v>
      </c>
      <c r="G7" s="10">
        <v>295.69</v>
      </c>
      <c r="H7" s="10">
        <v>255.69</v>
      </c>
      <c r="I7" s="10">
        <v>40</v>
      </c>
    </row>
    <row r="8" spans="1:9" ht="16.5" customHeight="1">
      <c r="A8" s="14"/>
      <c r="B8" s="42"/>
      <c r="C8" s="14" t="s">
        <v>213</v>
      </c>
      <c r="D8" s="10" t="s">
        <v>63</v>
      </c>
      <c r="E8" s="10" t="s">
        <v>13</v>
      </c>
      <c r="F8" s="10" t="s">
        <v>13</v>
      </c>
      <c r="G8" s="10">
        <v>295.69</v>
      </c>
      <c r="H8" s="10">
        <v>255.69</v>
      </c>
      <c r="I8" s="10">
        <v>40</v>
      </c>
    </row>
    <row r="9" spans="1:9" ht="16.5" customHeight="1">
      <c r="A9" s="14"/>
      <c r="B9" s="14"/>
      <c r="C9" s="14"/>
      <c r="D9" s="10" t="s">
        <v>13</v>
      </c>
      <c r="E9" s="14">
        <v>135001</v>
      </c>
      <c r="F9" s="10" t="s">
        <v>66</v>
      </c>
      <c r="G9" s="10">
        <v>233.69</v>
      </c>
      <c r="H9" s="10">
        <v>233.69</v>
      </c>
      <c r="I9" s="10"/>
    </row>
    <row r="10" spans="1:9" ht="16.5" customHeight="1">
      <c r="A10" s="14"/>
      <c r="B10" s="14"/>
      <c r="C10" s="14">
        <v>2013101</v>
      </c>
      <c r="D10" s="10" t="s">
        <v>65</v>
      </c>
      <c r="E10" s="14"/>
      <c r="F10" s="10"/>
      <c r="G10" s="10">
        <v>46.99</v>
      </c>
      <c r="H10" s="10">
        <v>21.99</v>
      </c>
      <c r="I10" s="10">
        <v>25</v>
      </c>
    </row>
    <row r="11" spans="1:9" ht="16.5" customHeight="1">
      <c r="A11" s="14"/>
      <c r="B11" s="14"/>
      <c r="C11" s="14"/>
      <c r="D11" s="10"/>
      <c r="E11" s="14">
        <v>135001</v>
      </c>
      <c r="F11" s="10" t="s">
        <v>66</v>
      </c>
      <c r="G11" s="10">
        <v>46.99</v>
      </c>
      <c r="H11" s="10">
        <v>21.99</v>
      </c>
      <c r="I11" s="10">
        <v>25</v>
      </c>
    </row>
    <row r="12" spans="1:9" ht="16.5" customHeight="1">
      <c r="A12" s="14"/>
      <c r="B12" s="14"/>
      <c r="C12" s="14">
        <v>2013102</v>
      </c>
      <c r="D12" s="10" t="s">
        <v>69</v>
      </c>
      <c r="E12" s="14"/>
      <c r="F12" s="10"/>
      <c r="G12" s="10">
        <v>15</v>
      </c>
      <c r="H12" s="10"/>
      <c r="I12" s="10">
        <v>15</v>
      </c>
    </row>
    <row r="13" spans="1:9" ht="16.5" customHeight="1">
      <c r="A13" s="14"/>
      <c r="B13" s="14"/>
      <c r="C13" s="14"/>
      <c r="D13" s="10"/>
      <c r="E13" s="14">
        <v>135001</v>
      </c>
      <c r="F13" s="10" t="s">
        <v>66</v>
      </c>
      <c r="G13" s="10">
        <v>15</v>
      </c>
      <c r="H13" s="10"/>
      <c r="I13" s="10">
        <v>15</v>
      </c>
    </row>
    <row r="14" spans="1:9" ht="16.5" customHeight="1">
      <c r="A14" s="10" t="s">
        <v>70</v>
      </c>
      <c r="B14" s="10" t="s">
        <v>13</v>
      </c>
      <c r="C14" s="10" t="s">
        <v>13</v>
      </c>
      <c r="D14" s="10" t="s">
        <v>71</v>
      </c>
      <c r="E14" s="10" t="s">
        <v>13</v>
      </c>
      <c r="F14" s="10" t="s">
        <v>13</v>
      </c>
      <c r="G14" s="10">
        <v>41.21</v>
      </c>
      <c r="H14" s="10">
        <v>41.21</v>
      </c>
      <c r="I14" s="10"/>
    </row>
    <row r="15" spans="1:9" ht="16.5" customHeight="1">
      <c r="A15" s="11"/>
      <c r="B15" s="10" t="s">
        <v>201</v>
      </c>
      <c r="C15" s="10" t="s">
        <v>13</v>
      </c>
      <c r="D15" s="10" t="s">
        <v>73</v>
      </c>
      <c r="E15" s="10" t="s">
        <v>13</v>
      </c>
      <c r="F15" s="10" t="s">
        <v>13</v>
      </c>
      <c r="G15" s="10">
        <v>41.21</v>
      </c>
      <c r="H15" s="10">
        <v>41.21</v>
      </c>
      <c r="I15" s="10"/>
    </row>
    <row r="16" spans="1:9" ht="16.5" customHeight="1">
      <c r="A16" s="10" t="s">
        <v>13</v>
      </c>
      <c r="B16" s="12" t="s">
        <v>201</v>
      </c>
      <c r="C16" s="10" t="s">
        <v>202</v>
      </c>
      <c r="D16" s="10" t="s">
        <v>74</v>
      </c>
      <c r="E16" s="10" t="s">
        <v>13</v>
      </c>
      <c r="F16" s="10" t="s">
        <v>13</v>
      </c>
      <c r="G16" s="10">
        <v>10.24</v>
      </c>
      <c r="H16" s="10">
        <v>10.24</v>
      </c>
      <c r="I16" s="10"/>
    </row>
    <row r="17" spans="1:9" ht="16.5" customHeight="1">
      <c r="A17" s="10" t="s">
        <v>13</v>
      </c>
      <c r="B17" s="10" t="s">
        <v>13</v>
      </c>
      <c r="C17" s="12" t="s">
        <v>202</v>
      </c>
      <c r="D17" s="10" t="s">
        <v>13</v>
      </c>
      <c r="E17" s="14">
        <v>135001</v>
      </c>
      <c r="F17" s="10" t="s">
        <v>66</v>
      </c>
      <c r="G17" s="10">
        <v>10.24</v>
      </c>
      <c r="H17" s="10">
        <v>10.24</v>
      </c>
      <c r="I17" s="10"/>
    </row>
    <row r="18" spans="1:9" ht="16.5" customHeight="1">
      <c r="A18" s="10" t="s">
        <v>13</v>
      </c>
      <c r="B18" s="12" t="s">
        <v>201</v>
      </c>
      <c r="C18" s="10" t="s">
        <v>203</v>
      </c>
      <c r="D18" s="10" t="s">
        <v>75</v>
      </c>
      <c r="E18" s="14" t="s">
        <v>13</v>
      </c>
      <c r="F18" s="10" t="s">
        <v>13</v>
      </c>
      <c r="G18" s="10">
        <v>30.97</v>
      </c>
      <c r="H18" s="10">
        <v>30.97</v>
      </c>
      <c r="I18" s="10"/>
    </row>
    <row r="19" spans="1:9" ht="16.5" customHeight="1">
      <c r="A19" s="10" t="s">
        <v>13</v>
      </c>
      <c r="B19" s="10" t="s">
        <v>13</v>
      </c>
      <c r="C19" s="12" t="s">
        <v>203</v>
      </c>
      <c r="D19" s="10" t="s">
        <v>13</v>
      </c>
      <c r="E19" s="14">
        <v>135001</v>
      </c>
      <c r="F19" s="10" t="s">
        <v>66</v>
      </c>
      <c r="G19" s="10">
        <v>30.97</v>
      </c>
      <c r="H19" s="10">
        <v>30.97</v>
      </c>
      <c r="I19" s="10"/>
    </row>
    <row r="20" spans="1:9" ht="16.5" customHeight="1">
      <c r="A20" s="10" t="s">
        <v>76</v>
      </c>
      <c r="B20" s="10" t="s">
        <v>13</v>
      </c>
      <c r="C20" s="10" t="s">
        <v>13</v>
      </c>
      <c r="D20" s="10" t="s">
        <v>77</v>
      </c>
      <c r="E20" s="14" t="s">
        <v>13</v>
      </c>
      <c r="F20" s="10" t="s">
        <v>13</v>
      </c>
      <c r="G20" s="10">
        <v>17.61</v>
      </c>
      <c r="H20" s="10">
        <v>17.61</v>
      </c>
      <c r="I20" s="10"/>
    </row>
    <row r="21" spans="1:9" ht="16.5" customHeight="1">
      <c r="A21" s="11"/>
      <c r="B21" s="10" t="s">
        <v>204</v>
      </c>
      <c r="C21" s="10" t="s">
        <v>13</v>
      </c>
      <c r="D21" s="10" t="s">
        <v>79</v>
      </c>
      <c r="E21" s="14" t="s">
        <v>13</v>
      </c>
      <c r="F21" s="10" t="s">
        <v>13</v>
      </c>
      <c r="G21" s="10">
        <v>17.61</v>
      </c>
      <c r="H21" s="10">
        <v>17.61</v>
      </c>
      <c r="I21" s="10"/>
    </row>
    <row r="22" spans="1:9" ht="16.5" customHeight="1">
      <c r="A22" s="10" t="s">
        <v>13</v>
      </c>
      <c r="B22" s="12" t="s">
        <v>204</v>
      </c>
      <c r="C22" s="10" t="s">
        <v>205</v>
      </c>
      <c r="D22" s="10" t="s">
        <v>80</v>
      </c>
      <c r="E22" s="14" t="s">
        <v>13</v>
      </c>
      <c r="F22" s="10" t="s">
        <v>13</v>
      </c>
      <c r="G22" s="10">
        <v>11.88</v>
      </c>
      <c r="H22" s="10">
        <v>11.88</v>
      </c>
      <c r="I22" s="10"/>
    </row>
    <row r="23" spans="1:9" ht="16.5" customHeight="1">
      <c r="A23" s="10" t="s">
        <v>13</v>
      </c>
      <c r="B23" s="10" t="s">
        <v>13</v>
      </c>
      <c r="C23" s="12" t="s">
        <v>205</v>
      </c>
      <c r="D23" s="10" t="s">
        <v>13</v>
      </c>
      <c r="E23" s="14">
        <v>135001</v>
      </c>
      <c r="F23" s="10" t="s">
        <v>66</v>
      </c>
      <c r="G23" s="10">
        <v>11.88</v>
      </c>
      <c r="H23" s="10">
        <v>11.88</v>
      </c>
      <c r="I23" s="10"/>
    </row>
    <row r="24" spans="1:9" ht="16.5" customHeight="1">
      <c r="A24" s="10" t="s">
        <v>13</v>
      </c>
      <c r="B24" s="12" t="s">
        <v>204</v>
      </c>
      <c r="C24" s="10" t="s">
        <v>206</v>
      </c>
      <c r="D24" s="10" t="s">
        <v>82</v>
      </c>
      <c r="E24" s="14" t="s">
        <v>13</v>
      </c>
      <c r="F24" s="10" t="s">
        <v>13</v>
      </c>
      <c r="G24" s="10">
        <v>3.68</v>
      </c>
      <c r="H24" s="10">
        <v>3.68</v>
      </c>
      <c r="I24" s="10"/>
    </row>
    <row r="25" spans="1:9" ht="16.5" customHeight="1">
      <c r="A25" s="10" t="s">
        <v>13</v>
      </c>
      <c r="B25" s="10" t="s">
        <v>13</v>
      </c>
      <c r="C25" s="12" t="s">
        <v>206</v>
      </c>
      <c r="D25" s="10" t="s">
        <v>13</v>
      </c>
      <c r="E25" s="14">
        <v>135001</v>
      </c>
      <c r="F25" s="10" t="s">
        <v>66</v>
      </c>
      <c r="G25" s="10">
        <v>3.68</v>
      </c>
      <c r="H25" s="10">
        <v>3.68</v>
      </c>
      <c r="I25" s="10"/>
    </row>
    <row r="26" spans="1:9" ht="16.5" customHeight="1">
      <c r="A26" s="10" t="s">
        <v>13</v>
      </c>
      <c r="B26" s="12" t="s">
        <v>204</v>
      </c>
      <c r="C26" s="10" t="s">
        <v>207</v>
      </c>
      <c r="D26" s="10" t="s">
        <v>84</v>
      </c>
      <c r="E26" s="14" t="s">
        <v>13</v>
      </c>
      <c r="F26" s="10" t="s">
        <v>13</v>
      </c>
      <c r="G26" s="10">
        <v>2.04</v>
      </c>
      <c r="H26" s="10">
        <v>2.04</v>
      </c>
      <c r="I26" s="10"/>
    </row>
    <row r="27" spans="1:9" ht="16.5" customHeight="1">
      <c r="A27" s="10" t="s">
        <v>13</v>
      </c>
      <c r="B27" s="10" t="s">
        <v>13</v>
      </c>
      <c r="C27" s="12" t="s">
        <v>207</v>
      </c>
      <c r="D27" s="10" t="s">
        <v>13</v>
      </c>
      <c r="E27" s="14">
        <v>135001</v>
      </c>
      <c r="F27" s="10" t="s">
        <v>66</v>
      </c>
      <c r="G27" s="10">
        <v>2.04</v>
      </c>
      <c r="H27" s="10">
        <v>2.04</v>
      </c>
      <c r="I27" s="10"/>
    </row>
    <row r="28" spans="1:9" ht="16.5" customHeight="1">
      <c r="A28" s="10" t="s">
        <v>85</v>
      </c>
      <c r="B28" s="10" t="s">
        <v>13</v>
      </c>
      <c r="C28" s="10" t="s">
        <v>13</v>
      </c>
      <c r="D28" s="10" t="s">
        <v>86</v>
      </c>
      <c r="E28" s="14" t="s">
        <v>13</v>
      </c>
      <c r="F28" s="10" t="s">
        <v>13</v>
      </c>
      <c r="G28" s="10">
        <v>22.1</v>
      </c>
      <c r="H28" s="10">
        <v>22.1</v>
      </c>
      <c r="I28" s="10"/>
    </row>
    <row r="29" spans="1:9" ht="16.5" customHeight="1">
      <c r="A29" s="11"/>
      <c r="B29" s="10" t="s">
        <v>208</v>
      </c>
      <c r="C29" s="10" t="s">
        <v>13</v>
      </c>
      <c r="D29" s="10" t="s">
        <v>88</v>
      </c>
      <c r="E29" s="14" t="s">
        <v>13</v>
      </c>
      <c r="F29" s="10" t="s">
        <v>13</v>
      </c>
      <c r="G29" s="10">
        <v>22.1</v>
      </c>
      <c r="H29" s="10">
        <v>22.1</v>
      </c>
      <c r="I29" s="10"/>
    </row>
    <row r="30" spans="1:9" ht="16.5" customHeight="1">
      <c r="A30" s="10" t="s">
        <v>13</v>
      </c>
      <c r="B30" s="12" t="s">
        <v>208</v>
      </c>
      <c r="C30" s="10" t="s">
        <v>209</v>
      </c>
      <c r="D30" s="10" t="s">
        <v>89</v>
      </c>
      <c r="E30" s="14" t="s">
        <v>13</v>
      </c>
      <c r="F30" s="10" t="s">
        <v>13</v>
      </c>
      <c r="G30" s="10">
        <v>22.1</v>
      </c>
      <c r="H30" s="10">
        <v>22.1</v>
      </c>
      <c r="I30" s="10"/>
    </row>
    <row r="31" spans="1:9" ht="16.5" customHeight="1">
      <c r="A31" s="10"/>
      <c r="B31" s="12"/>
      <c r="C31" s="10"/>
      <c r="D31" s="10"/>
      <c r="E31" s="14">
        <v>135001</v>
      </c>
      <c r="F31" s="10" t="s">
        <v>66</v>
      </c>
      <c r="G31" s="10">
        <v>22.1</v>
      </c>
      <c r="H31" s="10">
        <v>22.1</v>
      </c>
      <c r="I31" s="10"/>
    </row>
  </sheetData>
  <sheetProtection/>
  <mergeCells count="10">
    <mergeCell ref="A1:I1"/>
    <mergeCell ref="A2:I2"/>
    <mergeCell ref="A3:I3"/>
    <mergeCell ref="A4:C4"/>
    <mergeCell ref="D4:D5"/>
    <mergeCell ref="E4:E5"/>
    <mergeCell ref="F4:F5"/>
    <mergeCell ref="G4:G5"/>
    <mergeCell ref="H4:H5"/>
    <mergeCell ref="I4:I5"/>
  </mergeCells>
  <printOptions/>
  <pageMargins left="1.2165354330708662" right="1.2165354330708662" top="1" bottom="1" header="0.5" footer="0.5"/>
  <pageSetup fitToHeight="0" fitToWidth="0" horizontalDpi="300" verticalDpi="300" orientation="portrait" pageOrder="overThenDown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2"/>
  <sheetViews>
    <sheetView workbookViewId="0" topLeftCell="A1">
      <selection activeCell="A1" sqref="A1:G1"/>
    </sheetView>
  </sheetViews>
  <sheetFormatPr defaultColWidth="9.140625" defaultRowHeight="12.75"/>
  <cols>
    <col min="1" max="1" width="13.28125" style="0" bestFit="1" customWidth="1"/>
    <col min="2" max="2" width="13.421875" style="0" bestFit="1" customWidth="1"/>
    <col min="3" max="3" width="13.8515625" style="0" bestFit="1" customWidth="1"/>
    <col min="4" max="4" width="24.7109375" style="0" bestFit="1" customWidth="1"/>
    <col min="5" max="7" width="20.00390625" style="0" bestFit="1" customWidth="1"/>
  </cols>
  <sheetData>
    <row r="1" spans="1:7" ht="16.5" customHeight="1">
      <c r="A1" s="24" t="s">
        <v>214</v>
      </c>
      <c r="B1" s="25"/>
      <c r="C1" s="25"/>
      <c r="D1" s="25"/>
      <c r="E1" s="25"/>
      <c r="F1" s="25"/>
      <c r="G1" s="26"/>
    </row>
    <row r="2" spans="1:7" ht="37.5" customHeight="1">
      <c r="A2" s="27" t="s">
        <v>215</v>
      </c>
      <c r="B2" s="28"/>
      <c r="C2" s="28"/>
      <c r="D2" s="28"/>
      <c r="E2" s="28"/>
      <c r="F2" s="28"/>
      <c r="G2" s="29"/>
    </row>
    <row r="3" spans="1:7" ht="19.5" customHeight="1">
      <c r="A3" s="30" t="s">
        <v>3</v>
      </c>
      <c r="B3" s="31"/>
      <c r="C3" s="31"/>
      <c r="D3" s="31"/>
      <c r="E3" s="31"/>
      <c r="F3" s="31"/>
      <c r="G3" s="32"/>
    </row>
    <row r="4" spans="1:7" ht="16.5" customHeight="1">
      <c r="A4" s="33" t="s">
        <v>50</v>
      </c>
      <c r="B4" s="34"/>
      <c r="C4" s="35"/>
      <c r="D4" s="36" t="s">
        <v>51</v>
      </c>
      <c r="E4" s="34" t="s">
        <v>216</v>
      </c>
      <c r="F4" s="34"/>
      <c r="G4" s="35"/>
    </row>
    <row r="5" spans="1:7" ht="16.5" customHeight="1">
      <c r="A5" s="37" t="s">
        <v>54</v>
      </c>
      <c r="B5" s="38" t="s">
        <v>55</v>
      </c>
      <c r="C5" s="38" t="s">
        <v>56</v>
      </c>
      <c r="D5" s="35"/>
      <c r="E5" s="38" t="s">
        <v>155</v>
      </c>
      <c r="F5" s="38" t="s">
        <v>58</v>
      </c>
      <c r="G5" s="38" t="s">
        <v>59</v>
      </c>
    </row>
    <row r="6" spans="1:7" ht="16.5" customHeight="1">
      <c r="A6" s="39" t="s">
        <v>13</v>
      </c>
      <c r="B6" s="40" t="s">
        <v>13</v>
      </c>
      <c r="C6" s="40" t="s">
        <v>13</v>
      </c>
      <c r="D6" s="40" t="s">
        <v>13</v>
      </c>
      <c r="E6" s="40" t="s">
        <v>13</v>
      </c>
      <c r="F6" s="40" t="s">
        <v>13</v>
      </c>
      <c r="G6" s="40" t="s">
        <v>13</v>
      </c>
    </row>
    <row r="7" spans="1:7" ht="17.25" customHeight="1">
      <c r="A7" s="39" t="s">
        <v>13</v>
      </c>
      <c r="B7" s="40" t="s">
        <v>13</v>
      </c>
      <c r="C7" s="40" t="s">
        <v>13</v>
      </c>
      <c r="D7" s="40" t="s">
        <v>13</v>
      </c>
      <c r="E7" s="40" t="s">
        <v>13</v>
      </c>
      <c r="F7" s="40" t="s">
        <v>13</v>
      </c>
      <c r="G7" s="40" t="s">
        <v>13</v>
      </c>
    </row>
    <row r="8" spans="1:7" ht="17.25" customHeight="1">
      <c r="A8" s="39" t="s">
        <v>13</v>
      </c>
      <c r="B8" s="40" t="s">
        <v>13</v>
      </c>
      <c r="C8" s="40" t="s">
        <v>13</v>
      </c>
      <c r="D8" s="40" t="s">
        <v>13</v>
      </c>
      <c r="E8" s="40" t="s">
        <v>13</v>
      </c>
      <c r="F8" s="40" t="s">
        <v>13</v>
      </c>
      <c r="G8" s="40" t="s">
        <v>13</v>
      </c>
    </row>
    <row r="9" spans="1:7" ht="17.25" customHeight="1">
      <c r="A9" s="39" t="s">
        <v>13</v>
      </c>
      <c r="B9" s="40" t="s">
        <v>13</v>
      </c>
      <c r="C9" s="40" t="s">
        <v>13</v>
      </c>
      <c r="D9" s="40" t="s">
        <v>13</v>
      </c>
      <c r="E9" s="40" t="s">
        <v>13</v>
      </c>
      <c r="F9" s="40" t="s">
        <v>13</v>
      </c>
      <c r="G9" s="40" t="s">
        <v>13</v>
      </c>
    </row>
    <row r="10" spans="1:7" ht="17.25" customHeight="1">
      <c r="A10" s="39" t="s">
        <v>13</v>
      </c>
      <c r="B10" s="40" t="s">
        <v>13</v>
      </c>
      <c r="C10" s="40" t="s">
        <v>13</v>
      </c>
      <c r="D10" s="40" t="s">
        <v>13</v>
      </c>
      <c r="E10" s="40" t="s">
        <v>13</v>
      </c>
      <c r="F10" s="40" t="s">
        <v>13</v>
      </c>
      <c r="G10" s="40" t="s">
        <v>13</v>
      </c>
    </row>
    <row r="11" spans="1:7" ht="17.25" customHeight="1">
      <c r="A11" s="39" t="s">
        <v>13</v>
      </c>
      <c r="B11" s="40" t="s">
        <v>13</v>
      </c>
      <c r="C11" s="40" t="s">
        <v>13</v>
      </c>
      <c r="D11" s="40" t="s">
        <v>13</v>
      </c>
      <c r="E11" s="40" t="s">
        <v>13</v>
      </c>
      <c r="F11" s="40" t="s">
        <v>13</v>
      </c>
      <c r="G11" s="40" t="s">
        <v>13</v>
      </c>
    </row>
    <row r="12" spans="1:7" ht="17.25" customHeight="1">
      <c r="A12" s="39" t="s">
        <v>13</v>
      </c>
      <c r="B12" s="40" t="s">
        <v>13</v>
      </c>
      <c r="C12" s="40" t="s">
        <v>13</v>
      </c>
      <c r="D12" s="40" t="s">
        <v>13</v>
      </c>
      <c r="E12" s="41" t="s">
        <v>13</v>
      </c>
      <c r="F12" s="41" t="s">
        <v>13</v>
      </c>
      <c r="G12" s="41" t="s">
        <v>13</v>
      </c>
    </row>
  </sheetData>
  <sheetProtection/>
  <mergeCells count="6">
    <mergeCell ref="A1:G1"/>
    <mergeCell ref="A2:G2"/>
    <mergeCell ref="A3:G3"/>
    <mergeCell ref="A4:C4"/>
    <mergeCell ref="E4:G4"/>
    <mergeCell ref="D4:D5"/>
  </mergeCells>
  <printOptions/>
  <pageMargins left="1.2165354330708662" right="1.2165354330708662" top="1" bottom="1" header="0.5" footer="0.5"/>
  <pageSetup fitToHeight="0" fitToWidth="0" horizontalDpi="300" verticalDpi="300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天水市档案馆</cp:lastModifiedBy>
  <cp:lastPrinted>2022-01-20T01:45:14Z</cp:lastPrinted>
  <dcterms:created xsi:type="dcterms:W3CDTF">2022-01-27T02:50:24Z</dcterms:created>
  <dcterms:modified xsi:type="dcterms:W3CDTF">2022-02-16T10:35:28Z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CE263EB3ECBC4C83A589ED592EA83A5C</vt:lpwstr>
  </property>
  <property fmtid="{D5CDD505-2E9C-101B-9397-08002B2CF9AE}" pid="4" name="KSOProductBuildV">
    <vt:lpwstr>2052-11.1.0.11294</vt:lpwstr>
  </property>
</Properties>
</file>